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6"/>
  </bookViews>
  <sheets>
    <sheet name="親子同じパターン" sheetId="1" r:id="rId1"/>
    <sheet name="第１０回" sheetId="2" r:id="rId2"/>
    <sheet name="第10回（子供）" sheetId="3" r:id="rId3"/>
    <sheet name="親子同" sheetId="4" r:id="rId4"/>
    <sheet name="0730" sheetId="5" r:id="rId5"/>
    <sheet name="上" sheetId="6" r:id="rId6"/>
    <sheet name="下" sheetId="7" r:id="rId7"/>
    <sheet name="園児" sheetId="8" r:id="rId8"/>
  </sheets>
  <definedNames>
    <definedName name="_xlnm.Print_Area" localSheetId="7">'園児'!$A$1:$U$24</definedName>
    <definedName name="_xlnm.Print_Area" localSheetId="6">'下'!$A$1:$V$26</definedName>
    <definedName name="_xlnm.Print_Area" localSheetId="0">'親子同じパターン'!$A$1:$R$13</definedName>
    <definedName name="_xlnm.Print_Area" localSheetId="1">'第１０回'!$A$1:$R$15</definedName>
    <definedName name="_xlnm.Print_Area" localSheetId="2">'第10回（子供）'!$A$1:$L$15</definedName>
  </definedNames>
  <calcPr fullCalcOnLoad="1"/>
</workbook>
</file>

<file path=xl/comments6.xml><?xml version="1.0" encoding="utf-8"?>
<comments xmlns="http://schemas.openxmlformats.org/spreadsheetml/2006/main">
  <authors>
    <author>裕</author>
  </authors>
  <commentList>
    <comment ref="R5" authorId="0">
      <text>
        <r>
          <rPr>
            <b/>
            <sz val="9"/>
            <rFont val="ＭＳ Ｐゴシック"/>
            <family val="3"/>
          </rPr>
          <t>裕: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裕</author>
  </authors>
  <commentList>
    <comment ref="U4" authorId="0">
      <text>
        <r>
          <rPr>
            <b/>
            <sz val="9"/>
            <rFont val="ＭＳ Ｐゴシック"/>
            <family val="3"/>
          </rPr>
          <t>裕: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裕</author>
  </authors>
  <commentList>
    <comment ref="AB14" authorId="0">
      <text>
        <r>
          <rPr>
            <b/>
            <sz val="9"/>
            <rFont val="ＭＳ Ｐゴシック"/>
            <family val="3"/>
          </rPr>
          <t>裕: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<sst xmlns="http://schemas.openxmlformats.org/spreadsheetml/2006/main" count="541" uniqueCount="156">
  <si>
    <t>親子大会</t>
  </si>
  <si>
    <t>子供</t>
  </si>
  <si>
    <t>①</t>
  </si>
  <si>
    <t>②</t>
  </si>
  <si>
    <t>③</t>
  </si>
  <si>
    <t>④</t>
  </si>
  <si>
    <t>⑤</t>
  </si>
  <si>
    <t>⑥</t>
  </si>
  <si>
    <t>⑦</t>
  </si>
  <si>
    <t>⑧</t>
  </si>
  <si>
    <t>勝利</t>
  </si>
  <si>
    <t>Ｂ</t>
  </si>
  <si>
    <t>Ｂ</t>
  </si>
  <si>
    <t>Ａ</t>
  </si>
  <si>
    <t>Ａ</t>
  </si>
  <si>
    <t>Ａ</t>
  </si>
  <si>
    <t>Ｂ</t>
  </si>
  <si>
    <t>大人</t>
  </si>
  <si>
    <t>①</t>
  </si>
  <si>
    <t>②</t>
  </si>
  <si>
    <t>③</t>
  </si>
  <si>
    <t>④</t>
  </si>
  <si>
    <t>⑤</t>
  </si>
  <si>
    <t>①</t>
  </si>
  <si>
    <t>②</t>
  </si>
  <si>
    <t>③</t>
  </si>
  <si>
    <t>④</t>
  </si>
  <si>
    <t>⑤</t>
  </si>
  <si>
    <t>子供大会</t>
  </si>
  <si>
    <t>審判A</t>
  </si>
  <si>
    <t>4分</t>
  </si>
  <si>
    <t>8分×1</t>
  </si>
  <si>
    <t>①</t>
  </si>
  <si>
    <t>Ａ</t>
  </si>
  <si>
    <t>Ｂ</t>
  </si>
  <si>
    <t>②</t>
  </si>
  <si>
    <t>③</t>
  </si>
  <si>
    <t>④</t>
  </si>
  <si>
    <t>⑤</t>
  </si>
  <si>
    <t>⑥</t>
  </si>
  <si>
    <t>バルサ</t>
  </si>
  <si>
    <t>審判</t>
  </si>
  <si>
    <t>レアル</t>
  </si>
  <si>
    <t>①</t>
  </si>
  <si>
    <t>②</t>
  </si>
  <si>
    <t>③</t>
  </si>
  <si>
    <t>④</t>
  </si>
  <si>
    <t>⑤</t>
  </si>
  <si>
    <t>小泉</t>
  </si>
  <si>
    <t>狩野</t>
  </si>
  <si>
    <t>REF</t>
  </si>
  <si>
    <t>日本</t>
  </si>
  <si>
    <t>　日本</t>
  </si>
  <si>
    <t>7分×前後半</t>
  </si>
  <si>
    <t>ブラジル</t>
  </si>
  <si>
    <t>ただのしん</t>
  </si>
  <si>
    <t>小</t>
  </si>
  <si>
    <t>せいや</t>
  </si>
  <si>
    <t>せれな</t>
  </si>
  <si>
    <t>はしもと（ママ）</t>
  </si>
  <si>
    <t>廣島</t>
  </si>
  <si>
    <t>みゆい</t>
  </si>
  <si>
    <t>かこ</t>
  </si>
  <si>
    <t>馬場</t>
  </si>
  <si>
    <t>ゆきと</t>
  </si>
  <si>
    <t>森岡</t>
  </si>
  <si>
    <t>かいり</t>
  </si>
  <si>
    <t>しおり</t>
  </si>
  <si>
    <t>内山</t>
  </si>
  <si>
    <t>たかゆき</t>
  </si>
  <si>
    <t>はるき</t>
  </si>
  <si>
    <t>中村</t>
  </si>
  <si>
    <t>秋元</t>
  </si>
  <si>
    <t>ひかる</t>
  </si>
  <si>
    <t>③</t>
  </si>
  <si>
    <t>⑥</t>
  </si>
  <si>
    <t>B</t>
  </si>
  <si>
    <t>A</t>
  </si>
  <si>
    <t>山本</t>
  </si>
  <si>
    <t>向井</t>
  </si>
  <si>
    <t>武田</t>
  </si>
  <si>
    <t>田端</t>
  </si>
  <si>
    <t>中村</t>
  </si>
  <si>
    <t>B</t>
  </si>
  <si>
    <t>A</t>
  </si>
  <si>
    <t>C</t>
  </si>
  <si>
    <t>C</t>
  </si>
  <si>
    <t>D</t>
  </si>
  <si>
    <t>D</t>
  </si>
  <si>
    <t>①</t>
  </si>
  <si>
    <t>⑦</t>
  </si>
  <si>
    <t>⑧</t>
  </si>
  <si>
    <t>⑨</t>
  </si>
  <si>
    <t>⑩</t>
  </si>
  <si>
    <t>しおり</t>
  </si>
  <si>
    <t>いさ</t>
  </si>
  <si>
    <t>かの</t>
  </si>
  <si>
    <t>かずき</t>
  </si>
  <si>
    <t>りゅうじ</t>
  </si>
  <si>
    <t>しんり</t>
  </si>
  <si>
    <t>あきと</t>
  </si>
  <si>
    <t>イサ</t>
  </si>
  <si>
    <t>カズキ</t>
  </si>
  <si>
    <t>リュウジ</t>
  </si>
  <si>
    <t>ユキト</t>
  </si>
  <si>
    <t>ヒュウガ</t>
  </si>
  <si>
    <t>もりおか</t>
  </si>
  <si>
    <t>たばた</t>
  </si>
  <si>
    <t>むかい</t>
  </si>
  <si>
    <t>なかむら</t>
  </si>
  <si>
    <t>あわつ</t>
  </si>
  <si>
    <t>あわつ</t>
  </si>
  <si>
    <t>ぜんこうじ</t>
  </si>
  <si>
    <t>ばば</t>
  </si>
  <si>
    <t>むかい</t>
  </si>
  <si>
    <t>日向</t>
  </si>
  <si>
    <t>クアトロ</t>
  </si>
  <si>
    <t>イサ</t>
  </si>
  <si>
    <t>カズキ</t>
  </si>
  <si>
    <t>カノ</t>
  </si>
  <si>
    <t>ミユイ</t>
  </si>
  <si>
    <t>シンリ</t>
  </si>
  <si>
    <t>シオリ</t>
  </si>
  <si>
    <t>C</t>
  </si>
  <si>
    <t>アキト</t>
  </si>
  <si>
    <t>D</t>
  </si>
  <si>
    <t>C</t>
  </si>
  <si>
    <t>A</t>
  </si>
  <si>
    <t>ミユイ</t>
  </si>
  <si>
    <t>シンリ</t>
  </si>
  <si>
    <t>カノ</t>
  </si>
  <si>
    <t>海里</t>
  </si>
  <si>
    <t>カイリ</t>
  </si>
  <si>
    <t>ハルキ</t>
  </si>
  <si>
    <t>ヒビキ</t>
  </si>
  <si>
    <t>リュウマ</t>
  </si>
  <si>
    <t>ヒカル</t>
  </si>
  <si>
    <t>カイリ</t>
  </si>
  <si>
    <t>シダ</t>
  </si>
  <si>
    <t>ヒロシマ</t>
  </si>
  <si>
    <t>モリオカ</t>
  </si>
  <si>
    <t>ナカムラ</t>
  </si>
  <si>
    <t>コイズミ</t>
  </si>
  <si>
    <t>勝利チーム</t>
  </si>
  <si>
    <t>4-1</t>
  </si>
  <si>
    <t>3-2</t>
  </si>
  <si>
    <t>1-0</t>
  </si>
  <si>
    <t>6-0</t>
  </si>
  <si>
    <t>Y</t>
  </si>
  <si>
    <t>R</t>
  </si>
  <si>
    <t>3-1</t>
  </si>
  <si>
    <t>2-1</t>
  </si>
  <si>
    <t>-</t>
  </si>
  <si>
    <t>1-1</t>
  </si>
  <si>
    <t>順位</t>
  </si>
  <si>
    <t>親子得点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</si>
</sst>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4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ashed"/>
    </border>
    <border>
      <left style="thin"/>
      <right style="medium"/>
      <top style="double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medium"/>
    </border>
    <border>
      <left style="thin"/>
      <right style="double"/>
      <top style="double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0" fillId="0" borderId="83" xfId="0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9" borderId="86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 vertical="center"/>
    </xf>
    <xf numFmtId="0" fontId="2" fillId="9" borderId="66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10" borderId="59" xfId="0" applyFill="1" applyBorder="1" applyAlignment="1">
      <alignment vertical="center"/>
    </xf>
    <xf numFmtId="0" fontId="2" fillId="10" borderId="70" xfId="0" applyFont="1" applyFill="1" applyBorder="1" applyAlignment="1">
      <alignment horizontal="center" vertical="center"/>
    </xf>
    <xf numFmtId="0" fontId="2" fillId="10" borderId="71" xfId="0" applyFont="1" applyFill="1" applyBorder="1" applyAlignment="1">
      <alignment horizontal="center" vertical="center"/>
    </xf>
    <xf numFmtId="0" fontId="2" fillId="10" borderId="82" xfId="0" applyFont="1" applyFill="1" applyBorder="1" applyAlignment="1">
      <alignment horizontal="center" vertical="center"/>
    </xf>
    <xf numFmtId="0" fontId="2" fillId="10" borderId="80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0" fontId="2" fillId="10" borderId="85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2" fillId="3" borderId="103" xfId="0" applyFont="1" applyFill="1" applyBorder="1" applyAlignment="1">
      <alignment horizontal="center" vertical="center"/>
    </xf>
    <xf numFmtId="0" fontId="2" fillId="3" borderId="104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3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2" fillId="0" borderId="11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8" borderId="86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2" fillId="8" borderId="81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115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/>
    </xf>
    <xf numFmtId="0" fontId="2" fillId="8" borderId="70" xfId="0" applyFont="1" applyFill="1" applyBorder="1" applyAlignment="1">
      <alignment horizontal="center" vertical="center"/>
    </xf>
    <xf numFmtId="0" fontId="2" fillId="8" borderId="72" xfId="0" applyFont="1" applyFill="1" applyBorder="1" applyAlignment="1">
      <alignment horizontal="center" vertical="center"/>
    </xf>
    <xf numFmtId="0" fontId="2" fillId="8" borderId="73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8" xfId="0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116" xfId="0" applyFont="1" applyFill="1" applyBorder="1" applyAlignment="1">
      <alignment horizontal="center" vertical="center"/>
    </xf>
    <xf numFmtId="0" fontId="2" fillId="5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0" fontId="0" fillId="0" borderId="123" xfId="0" applyBorder="1" applyAlignment="1">
      <alignment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8" borderId="130" xfId="0" applyFont="1" applyFill="1" applyBorder="1" applyAlignment="1">
      <alignment horizontal="center" vertical="center"/>
    </xf>
    <xf numFmtId="0" fontId="0" fillId="0" borderId="133" xfId="0" applyFill="1" applyBorder="1" applyAlignment="1">
      <alignment vertical="center"/>
    </xf>
    <xf numFmtId="0" fontId="0" fillId="11" borderId="133" xfId="0" applyFill="1" applyBorder="1" applyAlignment="1">
      <alignment vertical="center"/>
    </xf>
    <xf numFmtId="0" fontId="0" fillId="11" borderId="122" xfId="0" applyFill="1" applyBorder="1" applyAlignment="1">
      <alignment vertical="center"/>
    </xf>
    <xf numFmtId="0" fontId="0" fillId="11" borderId="134" xfId="0" applyFill="1" applyBorder="1" applyAlignment="1">
      <alignment vertical="center"/>
    </xf>
    <xf numFmtId="0" fontId="0" fillId="4" borderId="135" xfId="0" applyFill="1" applyBorder="1" applyAlignment="1">
      <alignment vertical="center"/>
    </xf>
    <xf numFmtId="0" fontId="0" fillId="4" borderId="133" xfId="0" applyFill="1" applyBorder="1" applyAlignment="1">
      <alignment vertical="center"/>
    </xf>
    <xf numFmtId="0" fontId="0" fillId="4" borderId="135" xfId="0" applyFill="1" applyBorder="1" applyAlignment="1">
      <alignment vertical="center" wrapText="1"/>
    </xf>
    <xf numFmtId="0" fontId="2" fillId="12" borderId="125" xfId="0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4" borderId="124" xfId="0" applyFont="1" applyFill="1" applyBorder="1" applyAlignment="1">
      <alignment horizontal="center" vertical="center"/>
    </xf>
    <xf numFmtId="0" fontId="2" fillId="4" borderId="12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13" borderId="30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13" borderId="118" xfId="0" applyFont="1" applyFill="1" applyBorder="1" applyAlignment="1">
      <alignment horizontal="center" vertical="center"/>
    </xf>
    <xf numFmtId="0" fontId="2" fillId="8" borderId="118" xfId="0" applyFont="1" applyFill="1" applyBorder="1" applyAlignment="1">
      <alignment horizontal="center" vertical="center"/>
    </xf>
    <xf numFmtId="0" fontId="2" fillId="8" borderId="11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176" fontId="2" fillId="0" borderId="138" xfId="0" applyNumberFormat="1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176" fontId="2" fillId="0" borderId="142" xfId="0" applyNumberFormat="1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5" xfId="0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view="pageBreakPreview" zoomScale="60" zoomScaleNormal="70" workbookViewId="0" topLeftCell="A1">
      <selection activeCell="J1" sqref="J1:N16384"/>
    </sheetView>
  </sheetViews>
  <sheetFormatPr defaultColWidth="9.00390625" defaultRowHeight="13.5"/>
  <cols>
    <col min="15" max="15" width="12.125" style="0" customWidth="1"/>
  </cols>
  <sheetData>
    <row r="1" ht="14.25" thickBot="1"/>
    <row r="2" spans="2:13" ht="36.75" customHeight="1" thickBot="1">
      <c r="B2" t="s">
        <v>0</v>
      </c>
      <c r="C2" s="260"/>
      <c r="D2" s="258"/>
      <c r="E2" s="259"/>
      <c r="F2" t="s">
        <v>31</v>
      </c>
      <c r="L2" s="48" t="s">
        <v>29</v>
      </c>
      <c r="M2" s="47"/>
    </row>
    <row r="3" ht="48" customHeight="1" thickBot="1"/>
    <row r="4" spans="1:15" ht="25.5" customHeight="1" thickBot="1">
      <c r="A4" s="44"/>
      <c r="B4" s="257" t="s">
        <v>1</v>
      </c>
      <c r="C4" s="258"/>
      <c r="D4" s="258"/>
      <c r="E4" s="258"/>
      <c r="F4" s="258"/>
      <c r="G4" s="258"/>
      <c r="H4" s="258"/>
      <c r="I4" s="259"/>
      <c r="J4" s="257" t="s">
        <v>17</v>
      </c>
      <c r="K4" s="258"/>
      <c r="L4" s="258"/>
      <c r="M4" s="258"/>
      <c r="N4" s="259"/>
      <c r="O4" s="98"/>
    </row>
    <row r="5" spans="1:15" ht="51.75" customHeight="1" thickBot="1">
      <c r="A5" s="6"/>
      <c r="B5" s="1"/>
      <c r="C5" s="2"/>
      <c r="D5" s="2"/>
      <c r="E5" s="2"/>
      <c r="F5" s="2"/>
      <c r="G5" s="71"/>
      <c r="H5" s="71"/>
      <c r="I5" s="72"/>
      <c r="J5" s="74"/>
      <c r="K5" s="42"/>
      <c r="L5" s="42"/>
      <c r="M5" s="42"/>
      <c r="N5" s="75"/>
      <c r="O5" s="10" t="s">
        <v>10</v>
      </c>
    </row>
    <row r="6" spans="1:15" ht="30" customHeight="1" thickTop="1">
      <c r="A6" s="36" t="s">
        <v>18</v>
      </c>
      <c r="B6" s="76" t="s">
        <v>40</v>
      </c>
      <c r="C6" s="77" t="s">
        <v>40</v>
      </c>
      <c r="D6" s="77" t="s">
        <v>40</v>
      </c>
      <c r="E6" s="78" t="s">
        <v>42</v>
      </c>
      <c r="F6" s="78" t="s">
        <v>42</v>
      </c>
      <c r="G6" s="79" t="s">
        <v>42</v>
      </c>
      <c r="H6" s="80" t="s">
        <v>40</v>
      </c>
      <c r="I6" s="81" t="s">
        <v>42</v>
      </c>
      <c r="J6" s="82" t="s">
        <v>41</v>
      </c>
      <c r="K6" s="77" t="s">
        <v>40</v>
      </c>
      <c r="L6" s="77" t="s">
        <v>40</v>
      </c>
      <c r="M6" s="78" t="s">
        <v>42</v>
      </c>
      <c r="N6" s="81" t="s">
        <v>42</v>
      </c>
      <c r="O6" s="99"/>
    </row>
    <row r="7" spans="1:15" ht="30" customHeight="1">
      <c r="A7" s="39" t="s">
        <v>19</v>
      </c>
      <c r="B7" s="83" t="s">
        <v>40</v>
      </c>
      <c r="C7" s="84" t="s">
        <v>40</v>
      </c>
      <c r="D7" s="85" t="s">
        <v>42</v>
      </c>
      <c r="E7" s="85" t="s">
        <v>42</v>
      </c>
      <c r="F7" s="84" t="s">
        <v>40</v>
      </c>
      <c r="G7" s="86" t="s">
        <v>42</v>
      </c>
      <c r="H7" s="86" t="s">
        <v>42</v>
      </c>
      <c r="I7" s="87" t="s">
        <v>40</v>
      </c>
      <c r="J7" s="83" t="s">
        <v>40</v>
      </c>
      <c r="K7" s="88" t="s">
        <v>41</v>
      </c>
      <c r="L7" s="85" t="s">
        <v>42</v>
      </c>
      <c r="M7" s="84" t="s">
        <v>40</v>
      </c>
      <c r="N7" s="89" t="s">
        <v>42</v>
      </c>
      <c r="O7" s="100"/>
    </row>
    <row r="8" spans="1:15" ht="30" customHeight="1">
      <c r="A8" s="39" t="s">
        <v>20</v>
      </c>
      <c r="B8" s="83" t="s">
        <v>40</v>
      </c>
      <c r="C8" s="85" t="s">
        <v>42</v>
      </c>
      <c r="D8" s="84" t="s">
        <v>40</v>
      </c>
      <c r="E8" s="85" t="s">
        <v>42</v>
      </c>
      <c r="F8" s="84" t="s">
        <v>40</v>
      </c>
      <c r="G8" s="86" t="s">
        <v>42</v>
      </c>
      <c r="H8" s="84" t="s">
        <v>40</v>
      </c>
      <c r="I8" s="89" t="s">
        <v>42</v>
      </c>
      <c r="J8" s="90" t="s">
        <v>42</v>
      </c>
      <c r="K8" s="85" t="s">
        <v>42</v>
      </c>
      <c r="L8" s="88" t="s">
        <v>41</v>
      </c>
      <c r="M8" s="84" t="s">
        <v>40</v>
      </c>
      <c r="N8" s="87" t="s">
        <v>40</v>
      </c>
      <c r="O8" s="100"/>
    </row>
    <row r="9" spans="1:15" ht="30" customHeight="1">
      <c r="A9" s="39" t="s">
        <v>21</v>
      </c>
      <c r="B9" s="90" t="s">
        <v>42</v>
      </c>
      <c r="C9" s="84" t="s">
        <v>40</v>
      </c>
      <c r="D9" s="84" t="s">
        <v>40</v>
      </c>
      <c r="E9" s="84" t="s">
        <v>40</v>
      </c>
      <c r="F9" s="85" t="s">
        <v>42</v>
      </c>
      <c r="G9" s="86" t="s">
        <v>42</v>
      </c>
      <c r="H9" s="84" t="s">
        <v>40</v>
      </c>
      <c r="I9" s="89" t="s">
        <v>42</v>
      </c>
      <c r="J9" s="83" t="s">
        <v>40</v>
      </c>
      <c r="K9" s="85" t="s">
        <v>42</v>
      </c>
      <c r="L9" s="85" t="s">
        <v>42</v>
      </c>
      <c r="M9" s="88" t="s">
        <v>41</v>
      </c>
      <c r="N9" s="87" t="s">
        <v>40</v>
      </c>
      <c r="O9" s="100"/>
    </row>
    <row r="10" spans="1:15" ht="30" customHeight="1" thickBot="1">
      <c r="A10" s="73" t="s">
        <v>22</v>
      </c>
      <c r="B10" s="91" t="s">
        <v>42</v>
      </c>
      <c r="C10" s="92" t="s">
        <v>42</v>
      </c>
      <c r="D10" s="96" t="s">
        <v>40</v>
      </c>
      <c r="E10" s="96" t="s">
        <v>40</v>
      </c>
      <c r="F10" s="96" t="s">
        <v>40</v>
      </c>
      <c r="G10" s="96" t="s">
        <v>40</v>
      </c>
      <c r="H10" s="93" t="s">
        <v>42</v>
      </c>
      <c r="I10" s="94" t="s">
        <v>42</v>
      </c>
      <c r="J10" s="97" t="s">
        <v>40</v>
      </c>
      <c r="K10" s="92" t="s">
        <v>42</v>
      </c>
      <c r="L10" s="96" t="s">
        <v>40</v>
      </c>
      <c r="M10" s="92" t="s">
        <v>42</v>
      </c>
      <c r="N10" s="95" t="s">
        <v>41</v>
      </c>
      <c r="O10" s="101"/>
    </row>
  </sheetData>
  <mergeCells count="3">
    <mergeCell ref="B4:I4"/>
    <mergeCell ref="J4:N4"/>
    <mergeCell ref="C2:E2"/>
  </mergeCells>
  <printOptions/>
  <pageMargins left="0.75" right="0.75" top="1" bottom="1" header="0.512" footer="0.512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"/>
  <sheetViews>
    <sheetView view="pageBreakPreview" zoomScale="60" zoomScaleNormal="70" workbookViewId="0" topLeftCell="A1">
      <selection activeCell="P10" sqref="P10"/>
    </sheetView>
  </sheetViews>
  <sheetFormatPr defaultColWidth="9.00390625" defaultRowHeight="13.5"/>
  <cols>
    <col min="17" max="17" width="12.125" style="0" customWidth="1"/>
  </cols>
  <sheetData>
    <row r="1" ht="14.25" thickBot="1"/>
    <row r="2" spans="2:15" ht="36.75" customHeight="1" thickBot="1">
      <c r="B2" t="s">
        <v>0</v>
      </c>
      <c r="C2" s="260"/>
      <c r="D2" s="258"/>
      <c r="E2" s="259"/>
      <c r="F2" t="s">
        <v>53</v>
      </c>
      <c r="N2" s="48" t="s">
        <v>29</v>
      </c>
      <c r="O2" s="47"/>
    </row>
    <row r="3" ht="48" customHeight="1" thickBot="1"/>
    <row r="4" spans="1:17" ht="51.75" customHeight="1" thickBot="1">
      <c r="A4" s="44"/>
      <c r="B4" s="261" t="s">
        <v>1</v>
      </c>
      <c r="C4" s="262"/>
      <c r="D4" s="262"/>
      <c r="E4" s="262"/>
      <c r="F4" s="262"/>
      <c r="G4" s="262"/>
      <c r="H4" s="262"/>
      <c r="I4" s="262"/>
      <c r="J4" s="262"/>
      <c r="K4" s="263"/>
      <c r="L4" s="261" t="s">
        <v>17</v>
      </c>
      <c r="M4" s="262"/>
      <c r="N4" s="262"/>
      <c r="O4" s="262"/>
      <c r="P4" s="263"/>
      <c r="Q4" s="98"/>
    </row>
    <row r="5" spans="1:17" ht="51.75" customHeight="1" thickBot="1">
      <c r="A5" s="6"/>
      <c r="B5" s="1"/>
      <c r="C5" s="2"/>
      <c r="D5" s="2"/>
      <c r="E5" s="2"/>
      <c r="F5" s="3"/>
      <c r="G5" s="105"/>
      <c r="H5" s="102"/>
      <c r="I5" s="71"/>
      <c r="J5" s="111"/>
      <c r="K5" s="72"/>
      <c r="L5" s="74"/>
      <c r="M5" s="42"/>
      <c r="N5" s="42"/>
      <c r="O5" s="42"/>
      <c r="P5" s="75"/>
      <c r="Q5" s="10" t="s">
        <v>10</v>
      </c>
    </row>
    <row r="6" spans="1:17" ht="45" customHeight="1" thickTop="1">
      <c r="A6" s="36" t="s">
        <v>43</v>
      </c>
      <c r="B6" s="103"/>
      <c r="C6" s="78"/>
      <c r="D6" s="104"/>
      <c r="E6" s="78"/>
      <c r="F6" s="165"/>
      <c r="G6" s="106"/>
      <c r="H6" s="170"/>
      <c r="I6" s="79"/>
      <c r="J6" s="172"/>
      <c r="K6" s="81"/>
      <c r="L6" s="103"/>
      <c r="M6" s="78"/>
      <c r="N6" s="104"/>
      <c r="O6" s="78"/>
      <c r="P6" s="114" t="s">
        <v>50</v>
      </c>
      <c r="Q6" s="99"/>
    </row>
    <row r="7" spans="1:17" ht="43.5" customHeight="1">
      <c r="A7" s="39" t="s">
        <v>44</v>
      </c>
      <c r="B7" s="90"/>
      <c r="C7" s="166"/>
      <c r="D7" s="166"/>
      <c r="E7" s="166"/>
      <c r="F7" s="109"/>
      <c r="G7" s="107"/>
      <c r="H7" s="171"/>
      <c r="I7" s="86"/>
      <c r="J7" s="112"/>
      <c r="K7" s="173"/>
      <c r="L7" s="90"/>
      <c r="M7" s="166"/>
      <c r="N7" s="166"/>
      <c r="O7" s="115" t="s">
        <v>50</v>
      </c>
      <c r="P7" s="109"/>
      <c r="Q7" s="100"/>
    </row>
    <row r="8" spans="1:17" ht="46.5" customHeight="1">
      <c r="A8" s="39" t="s">
        <v>45</v>
      </c>
      <c r="B8" s="167"/>
      <c r="C8" s="166"/>
      <c r="D8" s="85"/>
      <c r="E8" s="166"/>
      <c r="F8" s="168"/>
      <c r="G8" s="169"/>
      <c r="H8" s="85"/>
      <c r="I8" s="86"/>
      <c r="J8" s="112"/>
      <c r="K8" s="173"/>
      <c r="L8" s="116" t="s">
        <v>50</v>
      </c>
      <c r="M8" s="85"/>
      <c r="N8" s="85"/>
      <c r="O8" s="166"/>
      <c r="P8" s="168"/>
      <c r="Q8" s="100"/>
    </row>
    <row r="9" spans="1:17" ht="39" customHeight="1">
      <c r="A9" s="39" t="s">
        <v>46</v>
      </c>
      <c r="B9" s="90"/>
      <c r="C9" s="85"/>
      <c r="D9" s="166"/>
      <c r="E9" s="85"/>
      <c r="F9" s="168"/>
      <c r="G9" s="169"/>
      <c r="H9" s="85"/>
      <c r="I9" s="171"/>
      <c r="J9" s="174"/>
      <c r="K9" s="89"/>
      <c r="L9" s="90"/>
      <c r="M9" s="115" t="s">
        <v>50</v>
      </c>
      <c r="N9" s="166"/>
      <c r="O9" s="85"/>
      <c r="P9" s="168"/>
      <c r="Q9" s="100"/>
    </row>
    <row r="10" spans="1:17" ht="54" customHeight="1" thickBot="1">
      <c r="A10" s="73" t="s">
        <v>47</v>
      </c>
      <c r="B10" s="176"/>
      <c r="C10" s="175"/>
      <c r="D10" s="92"/>
      <c r="E10" s="92"/>
      <c r="F10" s="110"/>
      <c r="G10" s="108"/>
      <c r="H10" s="177"/>
      <c r="I10" s="177"/>
      <c r="J10" s="113"/>
      <c r="K10" s="178"/>
      <c r="L10" s="176"/>
      <c r="M10" s="175"/>
      <c r="N10" s="117" t="s">
        <v>50</v>
      </c>
      <c r="O10" s="92"/>
      <c r="P10" s="110"/>
      <c r="Q10" s="101"/>
    </row>
    <row r="11" spans="1:17" ht="48.75" customHeight="1" thickBot="1">
      <c r="A11" s="120"/>
      <c r="B11" s="121"/>
      <c r="C11" s="122"/>
      <c r="D11" s="122"/>
      <c r="E11" s="122"/>
      <c r="F11" s="123"/>
      <c r="G11" s="124"/>
      <c r="H11" s="125"/>
      <c r="I11" s="125"/>
      <c r="J11" s="126"/>
      <c r="K11" s="127"/>
      <c r="L11" s="121"/>
      <c r="M11" s="122"/>
      <c r="N11" s="122"/>
      <c r="O11" s="122"/>
      <c r="P11" s="123"/>
      <c r="Q11" s="128"/>
    </row>
  </sheetData>
  <mergeCells count="3">
    <mergeCell ref="B4:K4"/>
    <mergeCell ref="L4:P4"/>
    <mergeCell ref="C2:E2"/>
  </mergeCells>
  <printOptions/>
  <pageMargins left="0.75" right="0.75" top="1" bottom="1" header="0.512" footer="0.512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="60" zoomScaleNormal="85" workbookViewId="0" topLeftCell="A2">
      <selection activeCell="P10" sqref="P10"/>
    </sheetView>
  </sheetViews>
  <sheetFormatPr defaultColWidth="9.00390625" defaultRowHeight="13.5"/>
  <cols>
    <col min="2" max="11" width="12.25390625" style="0" bestFit="1" customWidth="1"/>
    <col min="12" max="12" width="12.125" style="0" customWidth="1"/>
  </cols>
  <sheetData>
    <row r="2" spans="2:3" ht="22.5" customHeight="1">
      <c r="B2" t="s">
        <v>28</v>
      </c>
      <c r="C2" t="s">
        <v>30</v>
      </c>
    </row>
    <row r="3" ht="30" customHeight="1" thickBot="1"/>
    <row r="4" spans="2:11" ht="25.5" customHeight="1" thickBot="1">
      <c r="B4" s="264" t="s">
        <v>1</v>
      </c>
      <c r="C4" s="265"/>
      <c r="D4" s="265"/>
      <c r="E4" s="265"/>
      <c r="F4" s="265"/>
      <c r="G4" s="265"/>
      <c r="H4" s="265"/>
      <c r="I4" s="265"/>
      <c r="J4" s="265"/>
      <c r="K4" s="266"/>
    </row>
    <row r="5" spans="1:12" ht="51.75" customHeight="1" thickBot="1">
      <c r="A5" s="6"/>
      <c r="B5" s="1"/>
      <c r="C5" s="2"/>
      <c r="D5" s="2"/>
      <c r="E5" s="2"/>
      <c r="F5" s="2"/>
      <c r="G5" s="2"/>
      <c r="H5" s="2"/>
      <c r="I5" s="102"/>
      <c r="J5" s="161"/>
      <c r="K5" s="119"/>
      <c r="L5" s="154" t="s">
        <v>10</v>
      </c>
    </row>
    <row r="6" spans="1:12" ht="49.5" customHeight="1" thickTop="1">
      <c r="A6" s="149" t="s">
        <v>23</v>
      </c>
      <c r="B6" s="150" t="s">
        <v>51</v>
      </c>
      <c r="C6" s="151" t="s">
        <v>51</v>
      </c>
      <c r="D6" s="151" t="s">
        <v>52</v>
      </c>
      <c r="E6" s="151" t="s">
        <v>51</v>
      </c>
      <c r="F6" s="152" t="s">
        <v>54</v>
      </c>
      <c r="G6" s="152" t="s">
        <v>54</v>
      </c>
      <c r="H6" s="152" t="s">
        <v>54</v>
      </c>
      <c r="I6" s="160" t="s">
        <v>54</v>
      </c>
      <c r="J6" s="162" t="s">
        <v>54</v>
      </c>
      <c r="K6" s="153" t="s">
        <v>51</v>
      </c>
      <c r="L6" s="155"/>
    </row>
    <row r="7" spans="1:12" ht="49.5" customHeight="1">
      <c r="A7" s="147" t="s">
        <v>24</v>
      </c>
      <c r="B7" s="142" t="s">
        <v>51</v>
      </c>
      <c r="C7" s="130" t="s">
        <v>54</v>
      </c>
      <c r="D7" s="129" t="s">
        <v>51</v>
      </c>
      <c r="E7" s="130" t="s">
        <v>54</v>
      </c>
      <c r="F7" s="129" t="s">
        <v>51</v>
      </c>
      <c r="G7" s="130" t="s">
        <v>54</v>
      </c>
      <c r="H7" s="129" t="s">
        <v>51</v>
      </c>
      <c r="I7" s="131" t="s">
        <v>54</v>
      </c>
      <c r="J7" s="133" t="s">
        <v>54</v>
      </c>
      <c r="K7" s="135" t="s">
        <v>51</v>
      </c>
      <c r="L7" s="145"/>
    </row>
    <row r="8" spans="1:12" ht="49.5" customHeight="1">
      <c r="A8" s="147" t="s">
        <v>25</v>
      </c>
      <c r="B8" s="142" t="s">
        <v>51</v>
      </c>
      <c r="C8" s="129" t="s">
        <v>51</v>
      </c>
      <c r="D8" s="130" t="s">
        <v>54</v>
      </c>
      <c r="E8" s="130" t="s">
        <v>54</v>
      </c>
      <c r="F8" s="130" t="s">
        <v>54</v>
      </c>
      <c r="G8" s="130" t="s">
        <v>54</v>
      </c>
      <c r="H8" s="129" t="s">
        <v>51</v>
      </c>
      <c r="I8" s="132" t="s">
        <v>51</v>
      </c>
      <c r="J8" s="133" t="s">
        <v>54</v>
      </c>
      <c r="K8" s="135" t="s">
        <v>51</v>
      </c>
      <c r="L8" s="145"/>
    </row>
    <row r="9" spans="1:12" ht="49.5" customHeight="1">
      <c r="A9" s="147" t="s">
        <v>26</v>
      </c>
      <c r="B9" s="143" t="s">
        <v>54</v>
      </c>
      <c r="C9" s="129" t="s">
        <v>51</v>
      </c>
      <c r="D9" s="130" t="s">
        <v>54</v>
      </c>
      <c r="E9" s="130" t="s">
        <v>54</v>
      </c>
      <c r="F9" s="129" t="s">
        <v>51</v>
      </c>
      <c r="G9" s="129" t="s">
        <v>51</v>
      </c>
      <c r="H9" s="129" t="s">
        <v>51</v>
      </c>
      <c r="I9" s="131" t="s">
        <v>54</v>
      </c>
      <c r="J9" s="134" t="s">
        <v>51</v>
      </c>
      <c r="K9" s="136" t="s">
        <v>54</v>
      </c>
      <c r="L9" s="145"/>
    </row>
    <row r="10" spans="1:12" ht="49.5" customHeight="1" thickBot="1">
      <c r="A10" s="148" t="s">
        <v>27</v>
      </c>
      <c r="B10" s="144" t="s">
        <v>54</v>
      </c>
      <c r="C10" s="138" t="s">
        <v>51</v>
      </c>
      <c r="D10" s="138" t="s">
        <v>51</v>
      </c>
      <c r="E10" s="137" t="s">
        <v>54</v>
      </c>
      <c r="F10" s="137" t="s">
        <v>54</v>
      </c>
      <c r="G10" s="138" t="s">
        <v>51</v>
      </c>
      <c r="H10" s="138" t="s">
        <v>51</v>
      </c>
      <c r="I10" s="139" t="s">
        <v>54</v>
      </c>
      <c r="J10" s="140" t="s">
        <v>51</v>
      </c>
      <c r="K10" s="141" t="s">
        <v>54</v>
      </c>
      <c r="L10" s="146"/>
    </row>
    <row r="11" spans="1:12" ht="48.75" customHeight="1" thickBot="1">
      <c r="A11" s="157"/>
      <c r="B11" s="158"/>
      <c r="C11" s="158"/>
      <c r="D11" s="158"/>
      <c r="E11" s="158"/>
      <c r="F11" s="158"/>
      <c r="G11" s="158"/>
      <c r="H11" s="158"/>
      <c r="I11" s="159"/>
      <c r="J11" s="163"/>
      <c r="K11" s="164"/>
      <c r="L11" s="156"/>
    </row>
  </sheetData>
  <mergeCells count="1">
    <mergeCell ref="B4:K4"/>
  </mergeCells>
  <printOptions/>
  <pageMargins left="0.75" right="0.75" top="1" bottom="1" header="0.512" footer="0.512"/>
  <pageSetup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"/>
  <sheetViews>
    <sheetView zoomScale="85" zoomScaleNormal="85" workbookViewId="0" topLeftCell="A1">
      <selection activeCell="M5" sqref="M5"/>
    </sheetView>
  </sheetViews>
  <sheetFormatPr defaultColWidth="9.00390625" defaultRowHeight="13.5"/>
  <cols>
    <col min="14" max="14" width="12.125" style="0" customWidth="1"/>
  </cols>
  <sheetData>
    <row r="2" ht="22.5" customHeight="1"/>
    <row r="3" ht="30" customHeight="1" thickBot="1">
      <c r="B3" t="s">
        <v>0</v>
      </c>
    </row>
    <row r="4" spans="2:13" ht="25.5" customHeight="1" thickBot="1">
      <c r="B4" s="257" t="s">
        <v>1</v>
      </c>
      <c r="C4" s="258"/>
      <c r="D4" s="258"/>
      <c r="E4" s="258"/>
      <c r="F4" s="258"/>
      <c r="G4" s="259"/>
      <c r="H4" s="257" t="s">
        <v>17</v>
      </c>
      <c r="I4" s="258"/>
      <c r="J4" s="258"/>
      <c r="K4" s="258"/>
      <c r="L4" s="258"/>
      <c r="M4" s="259"/>
    </row>
    <row r="5" spans="1:14" ht="51.75" customHeight="1" thickBot="1">
      <c r="A5" s="6"/>
      <c r="B5" s="1"/>
      <c r="C5" s="2"/>
      <c r="D5" s="2"/>
      <c r="E5" s="2"/>
      <c r="F5" s="2"/>
      <c r="G5" s="3"/>
      <c r="H5" s="4"/>
      <c r="I5" s="2"/>
      <c r="J5" s="2"/>
      <c r="K5" s="2"/>
      <c r="L5" s="2"/>
      <c r="M5" s="5"/>
      <c r="N5" s="10" t="s">
        <v>10</v>
      </c>
    </row>
    <row r="6" spans="1:14" ht="30" customHeight="1" thickTop="1">
      <c r="A6" s="7" t="s">
        <v>2</v>
      </c>
      <c r="B6" s="27" t="s">
        <v>14</v>
      </c>
      <c r="C6" s="28" t="s">
        <v>12</v>
      </c>
      <c r="D6" s="28" t="s">
        <v>14</v>
      </c>
      <c r="E6" s="28" t="s">
        <v>12</v>
      </c>
      <c r="F6" s="28" t="s">
        <v>14</v>
      </c>
      <c r="G6" s="29"/>
      <c r="H6" s="12" t="s">
        <v>13</v>
      </c>
      <c r="I6" s="11" t="s">
        <v>11</v>
      </c>
      <c r="J6" s="11" t="s">
        <v>13</v>
      </c>
      <c r="K6" s="11" t="s">
        <v>11</v>
      </c>
      <c r="L6" s="32" t="s">
        <v>13</v>
      </c>
      <c r="M6" s="13"/>
      <c r="N6" s="14"/>
    </row>
    <row r="7" spans="1:14" ht="30" customHeight="1">
      <c r="A7" s="8" t="s">
        <v>3</v>
      </c>
      <c r="B7" s="30" t="s">
        <v>12</v>
      </c>
      <c r="C7" s="31" t="s">
        <v>12</v>
      </c>
      <c r="D7" s="31" t="s">
        <v>12</v>
      </c>
      <c r="E7" s="31" t="s">
        <v>14</v>
      </c>
      <c r="F7" s="31" t="s">
        <v>14</v>
      </c>
      <c r="G7" s="26"/>
      <c r="H7" s="33" t="s">
        <v>11</v>
      </c>
      <c r="I7" s="16" t="s">
        <v>11</v>
      </c>
      <c r="J7" s="16" t="s">
        <v>11</v>
      </c>
      <c r="K7" s="16" t="s">
        <v>13</v>
      </c>
      <c r="L7" s="16" t="s">
        <v>13</v>
      </c>
      <c r="M7" s="19"/>
      <c r="N7" s="20"/>
    </row>
    <row r="8" spans="1:14" ht="30" customHeight="1">
      <c r="A8" s="8" t="s">
        <v>4</v>
      </c>
      <c r="B8" s="30" t="s">
        <v>14</v>
      </c>
      <c r="C8" s="31" t="s">
        <v>14</v>
      </c>
      <c r="D8" s="31" t="s">
        <v>16</v>
      </c>
      <c r="E8" s="31" t="s">
        <v>12</v>
      </c>
      <c r="F8" s="31" t="s">
        <v>12</v>
      </c>
      <c r="G8" s="26"/>
      <c r="H8" s="18" t="s">
        <v>13</v>
      </c>
      <c r="I8" s="16" t="s">
        <v>13</v>
      </c>
      <c r="J8" s="34" t="s">
        <v>11</v>
      </c>
      <c r="K8" s="31" t="s">
        <v>11</v>
      </c>
      <c r="L8" s="16" t="s">
        <v>11</v>
      </c>
      <c r="M8" s="19"/>
      <c r="N8" s="20"/>
    </row>
    <row r="9" spans="1:14" ht="30" customHeight="1">
      <c r="A9" s="8" t="s">
        <v>5</v>
      </c>
      <c r="B9" s="30" t="s">
        <v>15</v>
      </c>
      <c r="C9" s="31" t="s">
        <v>16</v>
      </c>
      <c r="D9" s="31" t="s">
        <v>16</v>
      </c>
      <c r="E9" s="31" t="s">
        <v>15</v>
      </c>
      <c r="F9" s="31" t="s">
        <v>15</v>
      </c>
      <c r="G9" s="26"/>
      <c r="H9" s="18" t="s">
        <v>13</v>
      </c>
      <c r="I9" s="16" t="s">
        <v>11</v>
      </c>
      <c r="J9" s="16" t="s">
        <v>11</v>
      </c>
      <c r="K9" s="34" t="s">
        <v>13</v>
      </c>
      <c r="L9" s="16" t="s">
        <v>13</v>
      </c>
      <c r="M9" s="19"/>
      <c r="N9" s="20"/>
    </row>
    <row r="10" spans="1:14" ht="30" customHeight="1">
      <c r="A10" s="8" t="s">
        <v>6</v>
      </c>
      <c r="B10" s="15" t="s">
        <v>16</v>
      </c>
      <c r="C10" s="16" t="s">
        <v>15</v>
      </c>
      <c r="D10" s="16" t="s">
        <v>14</v>
      </c>
      <c r="E10" s="16" t="s">
        <v>15</v>
      </c>
      <c r="F10" s="16" t="s">
        <v>16</v>
      </c>
      <c r="G10" s="17"/>
      <c r="H10" s="18" t="s">
        <v>11</v>
      </c>
      <c r="I10" s="34" t="s">
        <v>13</v>
      </c>
      <c r="J10" s="16" t="s">
        <v>13</v>
      </c>
      <c r="K10" s="16" t="s">
        <v>13</v>
      </c>
      <c r="L10" s="16" t="s">
        <v>11</v>
      </c>
      <c r="M10" s="19"/>
      <c r="N10" s="20"/>
    </row>
    <row r="11" spans="1:14" ht="30" customHeight="1">
      <c r="A11" s="8" t="s">
        <v>7</v>
      </c>
      <c r="B11" s="15" t="s">
        <v>16</v>
      </c>
      <c r="C11" s="16" t="s">
        <v>12</v>
      </c>
      <c r="D11" s="16" t="s">
        <v>15</v>
      </c>
      <c r="E11" s="16" t="s">
        <v>15</v>
      </c>
      <c r="F11" s="16" t="s">
        <v>14</v>
      </c>
      <c r="G11" s="17"/>
      <c r="H11" s="18" t="s">
        <v>11</v>
      </c>
      <c r="I11" s="16" t="s">
        <v>11</v>
      </c>
      <c r="J11" s="31" t="s">
        <v>13</v>
      </c>
      <c r="K11" s="16" t="s">
        <v>13</v>
      </c>
      <c r="L11" s="34" t="s">
        <v>13</v>
      </c>
      <c r="M11" s="19"/>
      <c r="N11" s="20"/>
    </row>
    <row r="12" spans="1:14" ht="30" customHeight="1">
      <c r="A12" s="8" t="s">
        <v>8</v>
      </c>
      <c r="B12" s="15" t="s">
        <v>15</v>
      </c>
      <c r="C12" s="16" t="s">
        <v>16</v>
      </c>
      <c r="D12" s="16" t="s">
        <v>15</v>
      </c>
      <c r="E12" s="16" t="s">
        <v>16</v>
      </c>
      <c r="F12" s="16" t="s">
        <v>16</v>
      </c>
      <c r="G12" s="17"/>
      <c r="H12" s="18" t="s">
        <v>13</v>
      </c>
      <c r="I12" s="16" t="s">
        <v>11</v>
      </c>
      <c r="J12" s="16" t="s">
        <v>13</v>
      </c>
      <c r="K12" s="34" t="s">
        <v>11</v>
      </c>
      <c r="L12" s="31" t="s">
        <v>11</v>
      </c>
      <c r="M12" s="19"/>
      <c r="N12" s="20"/>
    </row>
    <row r="13" spans="1:14" ht="30" customHeight="1" thickBot="1">
      <c r="A13" s="9" t="s">
        <v>9</v>
      </c>
      <c r="B13" s="21" t="s">
        <v>15</v>
      </c>
      <c r="C13" s="22" t="s">
        <v>16</v>
      </c>
      <c r="D13" s="22" t="s">
        <v>15</v>
      </c>
      <c r="E13" s="22" t="s">
        <v>16</v>
      </c>
      <c r="F13" s="22" t="s">
        <v>15</v>
      </c>
      <c r="G13" s="23"/>
      <c r="H13" s="35" t="s">
        <v>13</v>
      </c>
      <c r="I13" s="22" t="s">
        <v>11</v>
      </c>
      <c r="J13" s="22" t="s">
        <v>13</v>
      </c>
      <c r="K13" s="22" t="s">
        <v>11</v>
      </c>
      <c r="L13" s="22" t="s">
        <v>13</v>
      </c>
      <c r="M13" s="24"/>
      <c r="N13" s="25"/>
    </row>
  </sheetData>
  <mergeCells count="2">
    <mergeCell ref="H4:M4"/>
    <mergeCell ref="B4:G4"/>
  </mergeCells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F12"/>
  <sheetViews>
    <sheetView workbookViewId="0" topLeftCell="A1">
      <selection activeCell="E20" sqref="E20"/>
    </sheetView>
  </sheetViews>
  <sheetFormatPr defaultColWidth="9.00390625" defaultRowHeight="13.5"/>
  <cols>
    <col min="4" max="4" width="13.50390625" style="0" bestFit="1" customWidth="1"/>
  </cols>
  <sheetData>
    <row r="2" spans="4:5" ht="13.5">
      <c r="D2" t="s">
        <v>17</v>
      </c>
      <c r="E2" t="s">
        <v>56</v>
      </c>
    </row>
    <row r="3" spans="4:6" ht="13.5">
      <c r="D3" s="179" t="s">
        <v>49</v>
      </c>
      <c r="E3" s="179" t="s">
        <v>55</v>
      </c>
      <c r="F3" s="179" t="s">
        <v>61</v>
      </c>
    </row>
    <row r="4" spans="4:6" ht="13.5">
      <c r="D4" s="179" t="s">
        <v>59</v>
      </c>
      <c r="E4" s="179" t="s">
        <v>57</v>
      </c>
      <c r="F4" s="179" t="s">
        <v>62</v>
      </c>
    </row>
    <row r="5" spans="4:6" ht="13.5">
      <c r="D5" s="179"/>
      <c r="E5" s="179" t="s">
        <v>58</v>
      </c>
      <c r="F5" s="179"/>
    </row>
    <row r="6" spans="4:6" ht="13.5">
      <c r="D6" s="179" t="s">
        <v>48</v>
      </c>
      <c r="E6" s="179"/>
      <c r="F6" s="179"/>
    </row>
    <row r="7" spans="4:6" ht="13.5">
      <c r="D7" s="179" t="s">
        <v>60</v>
      </c>
      <c r="E7" s="179" t="s">
        <v>70</v>
      </c>
      <c r="F7" s="179"/>
    </row>
    <row r="8" spans="4:6" ht="13.5">
      <c r="D8" s="179" t="s">
        <v>63</v>
      </c>
      <c r="E8" s="179"/>
      <c r="F8" s="179" t="s">
        <v>64</v>
      </c>
    </row>
    <row r="9" spans="4:6" ht="13.5">
      <c r="D9" s="179" t="s">
        <v>65</v>
      </c>
      <c r="E9" s="179" t="s">
        <v>66</v>
      </c>
      <c r="F9" s="179" t="s">
        <v>67</v>
      </c>
    </row>
    <row r="10" spans="4:6" ht="13.5">
      <c r="D10" s="180" t="s">
        <v>68</v>
      </c>
      <c r="E10" s="180" t="s">
        <v>69</v>
      </c>
      <c r="F10" s="179"/>
    </row>
    <row r="11" spans="4:6" ht="13.5">
      <c r="D11" s="180" t="s">
        <v>71</v>
      </c>
      <c r="E11" s="179"/>
      <c r="F11" s="179" t="s">
        <v>61</v>
      </c>
    </row>
    <row r="12" spans="4:6" ht="13.5">
      <c r="D12" s="180" t="s">
        <v>72</v>
      </c>
      <c r="E12" s="179" t="s">
        <v>73</v>
      </c>
      <c r="F12" s="17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3"/>
  <sheetViews>
    <sheetView view="pageBreakPreview" zoomScale="60" zoomScaleNormal="70" workbookViewId="0" topLeftCell="A1">
      <selection activeCell="O10" sqref="O10"/>
    </sheetView>
  </sheetViews>
  <sheetFormatPr defaultColWidth="9.00390625" defaultRowHeight="13.5"/>
  <cols>
    <col min="19" max="19" width="12.125" style="0" customWidth="1"/>
  </cols>
  <sheetData>
    <row r="1" ht="14.25" thickBot="1"/>
    <row r="2" spans="2:13" ht="36.75" customHeight="1" thickBot="1">
      <c r="B2" t="s">
        <v>0</v>
      </c>
      <c r="C2" s="260"/>
      <c r="D2" s="258"/>
      <c r="E2" s="259"/>
      <c r="F2" t="s">
        <v>31</v>
      </c>
      <c r="L2" s="48" t="s">
        <v>29</v>
      </c>
      <c r="M2" s="47"/>
    </row>
    <row r="3" ht="48" customHeight="1" thickBot="1">
      <c r="J3" s="118"/>
    </row>
    <row r="4" spans="1:19" ht="25.5" customHeight="1" thickBot="1">
      <c r="A4" s="44"/>
      <c r="B4" s="257" t="s">
        <v>1</v>
      </c>
      <c r="C4" s="258"/>
      <c r="D4" s="258"/>
      <c r="E4" s="258"/>
      <c r="F4" s="258"/>
      <c r="G4" s="258"/>
      <c r="H4" s="258"/>
      <c r="I4" s="258"/>
      <c r="J4" s="257" t="s">
        <v>17</v>
      </c>
      <c r="K4" s="258"/>
      <c r="L4" s="258"/>
      <c r="M4" s="258"/>
      <c r="N4" s="258"/>
      <c r="O4" s="258"/>
      <c r="P4" s="258"/>
      <c r="Q4" s="258"/>
      <c r="R4" s="259"/>
      <c r="S4" s="45"/>
    </row>
    <row r="5" spans="1:19" ht="51.75" customHeight="1" thickBot="1">
      <c r="A5" s="6"/>
      <c r="B5" s="1"/>
      <c r="C5" s="2"/>
      <c r="D5" s="2"/>
      <c r="E5" s="2"/>
      <c r="F5" s="2"/>
      <c r="G5" s="49"/>
      <c r="H5" s="49"/>
      <c r="I5" s="49"/>
      <c r="J5" s="1" t="s">
        <v>72</v>
      </c>
      <c r="K5" s="42" t="s">
        <v>49</v>
      </c>
      <c r="L5" s="42" t="s">
        <v>78</v>
      </c>
      <c r="M5" s="42" t="s">
        <v>65</v>
      </c>
      <c r="N5" s="43" t="s">
        <v>79</v>
      </c>
      <c r="O5" s="2" t="s">
        <v>80</v>
      </c>
      <c r="P5" s="102" t="s">
        <v>81</v>
      </c>
      <c r="Q5" s="102" t="s">
        <v>63</v>
      </c>
      <c r="R5" s="50" t="s">
        <v>82</v>
      </c>
      <c r="S5" s="10" t="s">
        <v>10</v>
      </c>
    </row>
    <row r="6" spans="1:19" ht="30" customHeight="1" thickTop="1">
      <c r="A6" s="36" t="s">
        <v>32</v>
      </c>
      <c r="B6" s="37" t="s">
        <v>15</v>
      </c>
      <c r="C6" s="38" t="s">
        <v>34</v>
      </c>
      <c r="D6" s="38" t="s">
        <v>33</v>
      </c>
      <c r="E6" s="38" t="s">
        <v>34</v>
      </c>
      <c r="F6" s="38" t="s">
        <v>33</v>
      </c>
      <c r="G6" s="51"/>
      <c r="H6" s="51"/>
      <c r="I6" s="51" t="s">
        <v>76</v>
      </c>
      <c r="J6" s="37" t="s">
        <v>84</v>
      </c>
      <c r="K6" s="38" t="s">
        <v>77</v>
      </c>
      <c r="L6" s="38" t="s">
        <v>84</v>
      </c>
      <c r="M6" s="38" t="s">
        <v>83</v>
      </c>
      <c r="N6" s="38" t="s">
        <v>83</v>
      </c>
      <c r="O6" s="38" t="s">
        <v>83</v>
      </c>
      <c r="P6" s="183" t="s">
        <v>83</v>
      </c>
      <c r="Q6" s="183" t="s">
        <v>87</v>
      </c>
      <c r="R6" s="184" t="s">
        <v>86</v>
      </c>
      <c r="S6" s="14"/>
    </row>
    <row r="7" spans="1:19" ht="30" customHeight="1">
      <c r="A7" s="39" t="s">
        <v>35</v>
      </c>
      <c r="B7" s="40" t="s">
        <v>33</v>
      </c>
      <c r="C7" s="41" t="s">
        <v>33</v>
      </c>
      <c r="D7" s="41" t="s">
        <v>34</v>
      </c>
      <c r="E7" s="41" t="s">
        <v>34</v>
      </c>
      <c r="F7" s="41" t="s">
        <v>34</v>
      </c>
      <c r="G7" s="46"/>
      <c r="H7" s="46"/>
      <c r="I7" s="46" t="s">
        <v>77</v>
      </c>
      <c r="J7" s="40" t="s">
        <v>77</v>
      </c>
      <c r="K7" s="41" t="s">
        <v>83</v>
      </c>
      <c r="L7" s="41" t="s">
        <v>76</v>
      </c>
      <c r="M7" s="41" t="s">
        <v>84</v>
      </c>
      <c r="N7" s="41" t="s">
        <v>84</v>
      </c>
      <c r="O7" s="41" t="s">
        <v>85</v>
      </c>
      <c r="P7" s="181" t="s">
        <v>87</v>
      </c>
      <c r="Q7" s="181" t="s">
        <v>84</v>
      </c>
      <c r="R7" s="185" t="s">
        <v>83</v>
      </c>
      <c r="S7" s="20"/>
    </row>
    <row r="8" spans="1:19" ht="30" customHeight="1">
      <c r="A8" s="39" t="s">
        <v>36</v>
      </c>
      <c r="B8" s="40" t="s">
        <v>34</v>
      </c>
      <c r="C8" s="41" t="s">
        <v>34</v>
      </c>
      <c r="D8" s="41" t="s">
        <v>34</v>
      </c>
      <c r="E8" s="41" t="s">
        <v>33</v>
      </c>
      <c r="F8" s="41" t="s">
        <v>33</v>
      </c>
      <c r="G8" s="46"/>
      <c r="H8" s="46"/>
      <c r="I8" s="46" t="s">
        <v>77</v>
      </c>
      <c r="J8" s="40" t="s">
        <v>83</v>
      </c>
      <c r="K8" s="41" t="s">
        <v>84</v>
      </c>
      <c r="L8" s="41" t="s">
        <v>77</v>
      </c>
      <c r="M8" s="41" t="s">
        <v>85</v>
      </c>
      <c r="N8" s="41" t="s">
        <v>87</v>
      </c>
      <c r="O8" s="41" t="s">
        <v>84</v>
      </c>
      <c r="P8" s="181" t="s">
        <v>76</v>
      </c>
      <c r="Q8" s="181" t="s">
        <v>77</v>
      </c>
      <c r="R8" s="185" t="s">
        <v>76</v>
      </c>
      <c r="S8" s="20"/>
    </row>
    <row r="9" spans="1:19" ht="30" customHeight="1">
      <c r="A9" s="39" t="s">
        <v>37</v>
      </c>
      <c r="B9" s="40" t="s">
        <v>34</v>
      </c>
      <c r="C9" s="41" t="s">
        <v>33</v>
      </c>
      <c r="D9" s="41" t="s">
        <v>34</v>
      </c>
      <c r="E9" s="41" t="s">
        <v>34</v>
      </c>
      <c r="F9" s="41" t="s">
        <v>33</v>
      </c>
      <c r="G9" s="46"/>
      <c r="H9" s="46"/>
      <c r="I9" s="46" t="s">
        <v>77</v>
      </c>
      <c r="J9" s="40" t="s">
        <v>76</v>
      </c>
      <c r="K9" s="41" t="s">
        <v>85</v>
      </c>
      <c r="L9" s="41" t="s">
        <v>77</v>
      </c>
      <c r="M9" s="41" t="s">
        <v>76</v>
      </c>
      <c r="N9" s="41" t="s">
        <v>76</v>
      </c>
      <c r="O9" s="41" t="s">
        <v>76</v>
      </c>
      <c r="P9" s="181" t="s">
        <v>88</v>
      </c>
      <c r="Q9" s="181" t="s">
        <v>77</v>
      </c>
      <c r="R9" s="185" t="s">
        <v>84</v>
      </c>
      <c r="S9" s="20"/>
    </row>
    <row r="10" spans="1:19" ht="30" customHeight="1">
      <c r="A10" s="39" t="s">
        <v>38</v>
      </c>
      <c r="B10" s="40" t="s">
        <v>34</v>
      </c>
      <c r="C10" s="41" t="s">
        <v>33</v>
      </c>
      <c r="D10" s="41" t="s">
        <v>33</v>
      </c>
      <c r="E10" s="41" t="s">
        <v>33</v>
      </c>
      <c r="F10" s="41" t="s">
        <v>34</v>
      </c>
      <c r="G10" s="46"/>
      <c r="H10" s="46"/>
      <c r="I10" s="46" t="s">
        <v>16</v>
      </c>
      <c r="J10" s="40" t="s">
        <v>76</v>
      </c>
      <c r="K10" s="41" t="s">
        <v>83</v>
      </c>
      <c r="L10" s="41" t="s">
        <v>83</v>
      </c>
      <c r="M10" s="41" t="s">
        <v>86</v>
      </c>
      <c r="N10" s="41" t="s">
        <v>76</v>
      </c>
      <c r="O10" s="41" t="s">
        <v>77</v>
      </c>
      <c r="P10" s="181" t="s">
        <v>84</v>
      </c>
      <c r="Q10" s="181" t="s">
        <v>77</v>
      </c>
      <c r="R10" s="185" t="s">
        <v>87</v>
      </c>
      <c r="S10" s="20"/>
    </row>
    <row r="11" spans="1:19" ht="30" customHeight="1" thickBot="1">
      <c r="A11" s="39" t="s">
        <v>39</v>
      </c>
      <c r="B11" s="40" t="s">
        <v>33</v>
      </c>
      <c r="C11" s="41" t="s">
        <v>34</v>
      </c>
      <c r="D11" s="41" t="s">
        <v>33</v>
      </c>
      <c r="E11" s="41" t="s">
        <v>34</v>
      </c>
      <c r="F11" s="41" t="s">
        <v>34</v>
      </c>
      <c r="G11" s="46"/>
      <c r="H11" s="46"/>
      <c r="I11" s="46" t="s">
        <v>77</v>
      </c>
      <c r="J11" s="40" t="s">
        <v>76</v>
      </c>
      <c r="K11" s="41" t="s">
        <v>77</v>
      </c>
      <c r="L11" s="41" t="s">
        <v>76</v>
      </c>
      <c r="M11" s="41" t="s">
        <v>77</v>
      </c>
      <c r="N11" s="41" t="s">
        <v>76</v>
      </c>
      <c r="O11" s="41" t="s">
        <v>85</v>
      </c>
      <c r="P11" s="181" t="s">
        <v>76</v>
      </c>
      <c r="Q11" s="181" t="s">
        <v>88</v>
      </c>
      <c r="R11" s="185" t="s">
        <v>84</v>
      </c>
      <c r="S11" s="20"/>
    </row>
    <row r="12" spans="1:19" ht="30" customHeight="1" hidden="1" thickBot="1">
      <c r="A12" s="54"/>
      <c r="B12" s="55"/>
      <c r="C12" s="56"/>
      <c r="D12" s="56"/>
      <c r="E12" s="56"/>
      <c r="F12" s="56"/>
      <c r="G12" s="57"/>
      <c r="H12" s="58"/>
      <c r="I12" s="59"/>
      <c r="J12" s="60"/>
      <c r="K12" s="61"/>
      <c r="L12" s="61"/>
      <c r="M12" s="61"/>
      <c r="N12" s="61"/>
      <c r="O12" s="61"/>
      <c r="P12" s="182"/>
      <c r="Q12" s="182"/>
      <c r="R12" s="62"/>
      <c r="S12" s="63"/>
    </row>
    <row r="13" spans="1:19" ht="46.5" customHeight="1" thickBot="1" thickTop="1">
      <c r="A13" s="64"/>
      <c r="B13" s="65"/>
      <c r="C13" s="66"/>
      <c r="D13" s="66"/>
      <c r="E13" s="66"/>
      <c r="F13" s="66"/>
      <c r="G13" s="67"/>
      <c r="H13" s="67"/>
      <c r="I13" s="68"/>
      <c r="J13" s="69"/>
      <c r="K13" s="66"/>
      <c r="L13" s="66"/>
      <c r="M13" s="66"/>
      <c r="N13" s="66"/>
      <c r="O13" s="66"/>
      <c r="P13" s="67"/>
      <c r="Q13" s="67"/>
      <c r="R13" s="68"/>
      <c r="S13" s="70"/>
    </row>
  </sheetData>
  <mergeCells count="3">
    <mergeCell ref="B4:I4"/>
    <mergeCell ref="J4:R4"/>
    <mergeCell ref="C2:E2"/>
  </mergeCells>
  <conditionalFormatting sqref="G6:R11">
    <cfRule type="cellIs" priority="1" dxfId="0" operator="equal" stopIfTrue="1">
      <formula>"A"</formula>
    </cfRule>
  </conditionalFormatting>
  <conditionalFormatting sqref="B6:F11">
    <cfRule type="cellIs" priority="2" dxfId="0" operator="equal" stopIfTrue="1">
      <formula>"A"</formula>
    </cfRule>
    <cfRule type="cellIs" priority="3" dxfId="0" operator="equal" stopIfTrue="1">
      <formula>"Ａ"</formula>
    </cfRule>
  </conditionalFormatting>
  <printOptions/>
  <pageMargins left="0.75" right="0.75" top="1" bottom="1" header="0.512" footer="0.512"/>
  <pageSetup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V19"/>
  <sheetViews>
    <sheetView tabSelected="1" view="pageBreakPreview" zoomScale="60" zoomScaleNormal="70" workbookViewId="0" topLeftCell="A2">
      <selection activeCell="T14" sqref="T14"/>
    </sheetView>
  </sheetViews>
  <sheetFormatPr defaultColWidth="9.00390625" defaultRowHeight="13.5"/>
  <cols>
    <col min="8" max="14" width="9.00390625" style="0" hidden="1" customWidth="1"/>
    <col min="15" max="15" width="0" style="0" hidden="1" customWidth="1"/>
    <col min="21" max="21" width="11.375" style="0" bestFit="1" customWidth="1"/>
    <col min="22" max="22" width="12.125" style="0" customWidth="1"/>
  </cols>
  <sheetData>
    <row r="2" ht="48" customHeight="1" thickBot="1"/>
    <row r="3" spans="1:22" ht="25.5" customHeight="1" thickBot="1">
      <c r="A3" s="44"/>
      <c r="B3" s="257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7" t="s">
        <v>17</v>
      </c>
      <c r="P3" s="258"/>
      <c r="Q3" s="258"/>
      <c r="R3" s="258"/>
      <c r="S3" s="258"/>
      <c r="T3" s="258"/>
      <c r="U3" s="259"/>
      <c r="V3" s="45"/>
    </row>
    <row r="4" spans="1:22" ht="51.75" customHeight="1" thickBot="1">
      <c r="A4" s="6"/>
      <c r="B4" s="1" t="s">
        <v>105</v>
      </c>
      <c r="C4" s="2" t="s">
        <v>133</v>
      </c>
      <c r="D4" s="2" t="s">
        <v>134</v>
      </c>
      <c r="E4" s="2" t="s">
        <v>135</v>
      </c>
      <c r="F4" s="2" t="s">
        <v>136</v>
      </c>
      <c r="G4" s="2" t="s">
        <v>137</v>
      </c>
      <c r="H4" s="2"/>
      <c r="I4" s="2"/>
      <c r="J4" s="2"/>
      <c r="K4" s="2"/>
      <c r="L4" s="71"/>
      <c r="M4" s="71"/>
      <c r="N4" s="71"/>
      <c r="O4" s="6"/>
      <c r="P4" s="224" t="s">
        <v>138</v>
      </c>
      <c r="Q4" s="225" t="s">
        <v>139</v>
      </c>
      <c r="R4" s="225" t="s">
        <v>140</v>
      </c>
      <c r="S4" s="43" t="s">
        <v>141</v>
      </c>
      <c r="T4" s="2" t="s">
        <v>142</v>
      </c>
      <c r="U4" s="72" t="s">
        <v>143</v>
      </c>
      <c r="V4" s="240" t="s">
        <v>10</v>
      </c>
    </row>
    <row r="5" spans="1:22" ht="30" customHeight="1" thickTop="1">
      <c r="A5" s="36" t="s">
        <v>89</v>
      </c>
      <c r="B5" s="226">
        <v>1</v>
      </c>
      <c r="C5" s="228">
        <v>1</v>
      </c>
      <c r="D5" s="232">
        <v>4</v>
      </c>
      <c r="E5" s="232">
        <v>4</v>
      </c>
      <c r="F5" s="228">
        <v>1</v>
      </c>
      <c r="G5" s="232">
        <v>4</v>
      </c>
      <c r="H5" s="38"/>
      <c r="I5" s="38"/>
      <c r="J5" s="38"/>
      <c r="K5" s="38"/>
      <c r="L5" s="183"/>
      <c r="M5" s="183"/>
      <c r="N5" s="183"/>
      <c r="O5" s="191"/>
      <c r="P5" s="226">
        <v>1</v>
      </c>
      <c r="Q5" s="228">
        <v>1</v>
      </c>
      <c r="R5" s="232">
        <v>4</v>
      </c>
      <c r="S5" s="232">
        <v>4</v>
      </c>
      <c r="T5" s="236">
        <v>2.5</v>
      </c>
      <c r="U5" s="184" t="s">
        <v>148</v>
      </c>
      <c r="V5" s="241" t="s">
        <v>144</v>
      </c>
    </row>
    <row r="6" spans="1:22" ht="30" customHeight="1">
      <c r="A6" s="39" t="s">
        <v>44</v>
      </c>
      <c r="B6" s="227">
        <v>2</v>
      </c>
      <c r="C6" s="231">
        <v>3</v>
      </c>
      <c r="D6" s="229">
        <v>2</v>
      </c>
      <c r="E6" s="231">
        <v>3</v>
      </c>
      <c r="F6" s="229">
        <v>2</v>
      </c>
      <c r="G6" s="231">
        <v>3</v>
      </c>
      <c r="H6" s="41"/>
      <c r="I6" s="41"/>
      <c r="J6" s="41"/>
      <c r="K6" s="41"/>
      <c r="L6" s="181"/>
      <c r="M6" s="181"/>
      <c r="N6" s="181"/>
      <c r="O6" s="192"/>
      <c r="P6" s="227">
        <v>2</v>
      </c>
      <c r="Q6" s="231">
        <v>3</v>
      </c>
      <c r="R6" s="231">
        <v>3</v>
      </c>
      <c r="S6" s="237">
        <v>2.5</v>
      </c>
      <c r="T6" s="229">
        <v>2</v>
      </c>
      <c r="U6" s="185" t="s">
        <v>148</v>
      </c>
      <c r="V6" s="242" t="s">
        <v>145</v>
      </c>
    </row>
    <row r="7" spans="1:22" ht="30" customHeight="1">
      <c r="A7" s="39" t="s">
        <v>74</v>
      </c>
      <c r="B7" s="227">
        <v>0</v>
      </c>
      <c r="C7" s="231">
        <v>1</v>
      </c>
      <c r="D7" s="231">
        <v>1</v>
      </c>
      <c r="E7" s="229">
        <v>0</v>
      </c>
      <c r="F7" s="229">
        <v>0</v>
      </c>
      <c r="G7" s="231">
        <v>1</v>
      </c>
      <c r="H7" s="41"/>
      <c r="I7" s="41"/>
      <c r="J7" s="41"/>
      <c r="K7" s="41"/>
      <c r="L7" s="181"/>
      <c r="M7" s="181"/>
      <c r="N7" s="181"/>
      <c r="O7" s="192"/>
      <c r="P7" s="227">
        <v>0</v>
      </c>
      <c r="Q7" s="229">
        <v>0</v>
      </c>
      <c r="R7" s="237">
        <v>0.5</v>
      </c>
      <c r="S7" s="231">
        <v>1</v>
      </c>
      <c r="T7" s="231">
        <v>1</v>
      </c>
      <c r="U7" s="185" t="s">
        <v>148</v>
      </c>
      <c r="V7" s="242" t="s">
        <v>146</v>
      </c>
    </row>
    <row r="8" spans="1:22" ht="30" customHeight="1">
      <c r="A8" s="39" t="s">
        <v>46</v>
      </c>
      <c r="B8" s="230">
        <v>6</v>
      </c>
      <c r="C8" s="229">
        <v>0</v>
      </c>
      <c r="D8" s="231">
        <v>6</v>
      </c>
      <c r="E8" s="231">
        <v>6</v>
      </c>
      <c r="F8" s="229">
        <v>0</v>
      </c>
      <c r="G8" s="229">
        <v>0</v>
      </c>
      <c r="H8" s="41"/>
      <c r="I8" s="41"/>
      <c r="J8" s="41"/>
      <c r="K8" s="41"/>
      <c r="L8" s="181"/>
      <c r="M8" s="181"/>
      <c r="N8" s="181"/>
      <c r="O8" s="192"/>
      <c r="P8" s="227">
        <v>0</v>
      </c>
      <c r="Q8" s="237">
        <v>3</v>
      </c>
      <c r="R8" s="229">
        <v>0</v>
      </c>
      <c r="S8" s="231">
        <v>6</v>
      </c>
      <c r="T8" s="231">
        <v>6</v>
      </c>
      <c r="U8" s="185" t="s">
        <v>148</v>
      </c>
      <c r="V8" s="242" t="s">
        <v>147</v>
      </c>
    </row>
    <row r="9" spans="1:22" ht="30" customHeight="1">
      <c r="A9" s="39" t="s">
        <v>6</v>
      </c>
      <c r="B9" s="230">
        <v>4</v>
      </c>
      <c r="C9" s="231">
        <v>4</v>
      </c>
      <c r="D9" s="231">
        <v>4</v>
      </c>
      <c r="E9" s="229">
        <v>1</v>
      </c>
      <c r="F9" s="229">
        <v>1</v>
      </c>
      <c r="G9" s="229">
        <v>1</v>
      </c>
      <c r="H9" s="41"/>
      <c r="I9" s="41"/>
      <c r="J9" s="41"/>
      <c r="K9" s="41"/>
      <c r="L9" s="181"/>
      <c r="M9" s="181"/>
      <c r="N9" s="181"/>
      <c r="O9" s="192"/>
      <c r="P9" s="238">
        <v>2.5</v>
      </c>
      <c r="Q9" s="229">
        <v>1</v>
      </c>
      <c r="R9" s="231">
        <v>4</v>
      </c>
      <c r="S9" s="229">
        <v>1</v>
      </c>
      <c r="T9" s="231">
        <v>4</v>
      </c>
      <c r="U9" s="185" t="s">
        <v>148</v>
      </c>
      <c r="V9" s="242" t="s">
        <v>144</v>
      </c>
    </row>
    <row r="10" spans="1:22" ht="30" customHeight="1">
      <c r="A10" s="39" t="s">
        <v>75</v>
      </c>
      <c r="B10" s="230">
        <v>2</v>
      </c>
      <c r="C10" s="229">
        <v>3</v>
      </c>
      <c r="D10" s="231">
        <v>2</v>
      </c>
      <c r="E10" s="229">
        <v>3</v>
      </c>
      <c r="F10" s="231">
        <v>2</v>
      </c>
      <c r="G10" s="229">
        <v>3</v>
      </c>
      <c r="H10" s="41"/>
      <c r="I10" s="41"/>
      <c r="J10" s="41"/>
      <c r="K10" s="41"/>
      <c r="L10" s="181"/>
      <c r="M10" s="181"/>
      <c r="N10" s="181"/>
      <c r="O10" s="192"/>
      <c r="P10" s="230">
        <v>2</v>
      </c>
      <c r="Q10" s="229">
        <v>3</v>
      </c>
      <c r="R10" s="229">
        <v>3</v>
      </c>
      <c r="S10" s="231">
        <v>2</v>
      </c>
      <c r="T10" s="237">
        <v>2.5</v>
      </c>
      <c r="U10" s="185" t="s">
        <v>149</v>
      </c>
      <c r="V10" s="242" t="s">
        <v>145</v>
      </c>
    </row>
    <row r="11" spans="1:22" ht="30" customHeight="1">
      <c r="A11" s="39" t="s">
        <v>90</v>
      </c>
      <c r="B11" s="227">
        <v>3</v>
      </c>
      <c r="C11" s="229">
        <v>3</v>
      </c>
      <c r="D11" s="231">
        <v>1</v>
      </c>
      <c r="E11" s="231">
        <v>1</v>
      </c>
      <c r="F11" s="231">
        <v>1</v>
      </c>
      <c r="G11" s="229">
        <v>3</v>
      </c>
      <c r="H11" s="41"/>
      <c r="I11" s="41"/>
      <c r="J11" s="41"/>
      <c r="K11" s="41"/>
      <c r="L11" s="181"/>
      <c r="M11" s="181"/>
      <c r="N11" s="181"/>
      <c r="O11" s="192"/>
      <c r="P11" s="230">
        <v>1</v>
      </c>
      <c r="Q11" s="229">
        <v>3</v>
      </c>
      <c r="R11" s="231">
        <v>1</v>
      </c>
      <c r="S11" s="237">
        <v>2</v>
      </c>
      <c r="T11" s="229">
        <v>3</v>
      </c>
      <c r="U11" s="185" t="s">
        <v>149</v>
      </c>
      <c r="V11" s="242" t="s">
        <v>150</v>
      </c>
    </row>
    <row r="12" spans="1:22" ht="30" customHeight="1">
      <c r="A12" s="39" t="s">
        <v>91</v>
      </c>
      <c r="B12" s="227">
        <v>3</v>
      </c>
      <c r="C12" s="231">
        <v>1</v>
      </c>
      <c r="D12" s="231">
        <v>1</v>
      </c>
      <c r="E12" s="231">
        <v>1</v>
      </c>
      <c r="F12" s="229">
        <v>3</v>
      </c>
      <c r="G12" s="229">
        <v>3</v>
      </c>
      <c r="H12" s="41"/>
      <c r="I12" s="41"/>
      <c r="J12" s="41"/>
      <c r="K12" s="41"/>
      <c r="L12" s="181"/>
      <c r="M12" s="181"/>
      <c r="N12" s="181"/>
      <c r="O12" s="192"/>
      <c r="P12" s="230">
        <v>1</v>
      </c>
      <c r="Q12" s="231">
        <v>1</v>
      </c>
      <c r="R12" s="229">
        <v>3</v>
      </c>
      <c r="S12" s="229">
        <v>3</v>
      </c>
      <c r="T12" s="237">
        <v>2</v>
      </c>
      <c r="U12" s="185" t="s">
        <v>149</v>
      </c>
      <c r="V12" s="242" t="s">
        <v>150</v>
      </c>
    </row>
    <row r="13" spans="1:22" ht="30" customHeight="1">
      <c r="A13" s="39" t="s">
        <v>92</v>
      </c>
      <c r="B13" s="230">
        <v>1</v>
      </c>
      <c r="C13" s="231">
        <v>1</v>
      </c>
      <c r="D13" s="229">
        <v>2</v>
      </c>
      <c r="E13" s="231">
        <v>1</v>
      </c>
      <c r="F13" s="229">
        <v>2</v>
      </c>
      <c r="G13" s="229">
        <v>2</v>
      </c>
      <c r="H13" s="41"/>
      <c r="I13" s="41"/>
      <c r="J13" s="41"/>
      <c r="K13" s="41"/>
      <c r="L13" s="181"/>
      <c r="M13" s="181"/>
      <c r="N13" s="181"/>
      <c r="O13" s="192"/>
      <c r="P13" s="230">
        <v>1</v>
      </c>
      <c r="Q13" s="231">
        <v>1</v>
      </c>
      <c r="R13" s="229">
        <v>2</v>
      </c>
      <c r="S13" s="229">
        <v>2</v>
      </c>
      <c r="T13" s="237">
        <v>1.5</v>
      </c>
      <c r="U13" s="185" t="s">
        <v>149</v>
      </c>
      <c r="V13" s="242" t="s">
        <v>151</v>
      </c>
    </row>
    <row r="14" spans="1:22" ht="30" customHeight="1" thickBot="1">
      <c r="A14" s="39" t="s">
        <v>93</v>
      </c>
      <c r="B14" s="227">
        <v>1</v>
      </c>
      <c r="C14" s="231">
        <v>1</v>
      </c>
      <c r="D14" s="229">
        <v>1</v>
      </c>
      <c r="E14" s="231">
        <v>1</v>
      </c>
      <c r="F14" s="229">
        <v>1</v>
      </c>
      <c r="G14" s="231">
        <v>1</v>
      </c>
      <c r="H14" s="41"/>
      <c r="I14" s="41"/>
      <c r="J14" s="41"/>
      <c r="K14" s="41"/>
      <c r="L14" s="181"/>
      <c r="M14" s="181"/>
      <c r="N14" s="181"/>
      <c r="O14" s="193"/>
      <c r="P14" s="235">
        <v>1</v>
      </c>
      <c r="Q14" s="234">
        <v>1</v>
      </c>
      <c r="R14" s="233">
        <v>1</v>
      </c>
      <c r="S14" s="233">
        <v>1</v>
      </c>
      <c r="T14" s="239">
        <v>1</v>
      </c>
      <c r="U14" s="198" t="s">
        <v>152</v>
      </c>
      <c r="V14" s="242" t="s">
        <v>153</v>
      </c>
    </row>
    <row r="15" spans="1:22" ht="30" customHeight="1" hidden="1" thickBot="1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  <c r="N15" s="58"/>
      <c r="O15" s="188"/>
      <c r="P15" s="189">
        <f>SUM(P5:P14)</f>
        <v>11.5</v>
      </c>
      <c r="Q15" s="189"/>
      <c r="R15" s="189"/>
      <c r="S15" s="189"/>
      <c r="T15" s="189"/>
      <c r="U15" s="59"/>
      <c r="V15" s="63"/>
    </row>
    <row r="16" spans="1:22" ht="30" customHeight="1" thickBot="1" thickTop="1">
      <c r="A16" s="243"/>
      <c r="B16" s="244">
        <f aca="true" t="shared" si="0" ref="B16:G16">SUM(B5:B15)</f>
        <v>23</v>
      </c>
      <c r="C16" s="245">
        <f t="shared" si="0"/>
        <v>18</v>
      </c>
      <c r="D16" s="245">
        <f t="shared" si="0"/>
        <v>24</v>
      </c>
      <c r="E16" s="245">
        <f t="shared" si="0"/>
        <v>21</v>
      </c>
      <c r="F16" s="245">
        <f t="shared" si="0"/>
        <v>13</v>
      </c>
      <c r="G16" s="245">
        <f t="shared" si="0"/>
        <v>21</v>
      </c>
      <c r="H16" s="245"/>
      <c r="I16" s="245"/>
      <c r="J16" s="245"/>
      <c r="K16" s="245"/>
      <c r="L16" s="246"/>
      <c r="M16" s="246"/>
      <c r="N16" s="246"/>
      <c r="O16" s="244"/>
      <c r="P16" s="247">
        <f>SUM(P15)</f>
        <v>11.5</v>
      </c>
      <c r="Q16" s="245">
        <f>SUM(Q5:Q15)</f>
        <v>17</v>
      </c>
      <c r="R16" s="245">
        <f>SUM(R5:R15)</f>
        <v>21.5</v>
      </c>
      <c r="S16" s="245">
        <f>SUM(S5:S15)</f>
        <v>24.5</v>
      </c>
      <c r="T16" s="245">
        <f>SUM(T5:T15)</f>
        <v>25.5</v>
      </c>
      <c r="U16" s="248"/>
      <c r="V16" s="249"/>
    </row>
    <row r="17" spans="1:22" ht="32.25" customHeight="1" thickBot="1">
      <c r="A17" s="250" t="s">
        <v>154</v>
      </c>
      <c r="B17" s="251">
        <v>2</v>
      </c>
      <c r="C17" s="252"/>
      <c r="D17" s="252">
        <v>1</v>
      </c>
      <c r="E17" s="252"/>
      <c r="F17" s="252"/>
      <c r="G17" s="252"/>
      <c r="H17" s="252"/>
      <c r="I17" s="252"/>
      <c r="J17" s="252"/>
      <c r="K17" s="252"/>
      <c r="L17" s="253"/>
      <c r="M17" s="253"/>
      <c r="N17" s="253"/>
      <c r="O17" s="251"/>
      <c r="P17" s="254"/>
      <c r="Q17" s="252"/>
      <c r="R17" s="252"/>
      <c r="S17" s="252">
        <v>2</v>
      </c>
      <c r="T17" s="252">
        <v>1</v>
      </c>
      <c r="U17" s="255"/>
      <c r="V17" s="256"/>
    </row>
    <row r="18" spans="1:22" ht="34.5" customHeight="1" thickBot="1">
      <c r="A18" s="250" t="s">
        <v>155</v>
      </c>
      <c r="B18" s="251">
        <f>B16+S16</f>
        <v>47.5</v>
      </c>
      <c r="C18" s="252">
        <f>C16+Q16</f>
        <v>35</v>
      </c>
      <c r="D18" s="252">
        <f>D16+F16</f>
        <v>37</v>
      </c>
      <c r="E18" s="254">
        <f>E16+P16</f>
        <v>32.5</v>
      </c>
      <c r="F18" s="252">
        <f>F16+D16</f>
        <v>37</v>
      </c>
      <c r="G18" s="252">
        <f>G16+R16</f>
        <v>42.5</v>
      </c>
      <c r="H18" s="252"/>
      <c r="I18" s="252"/>
      <c r="J18" s="252"/>
      <c r="K18" s="252"/>
      <c r="L18" s="253"/>
      <c r="M18" s="253"/>
      <c r="N18" s="253"/>
      <c r="O18" s="251"/>
      <c r="P18" s="254"/>
      <c r="Q18" s="252"/>
      <c r="R18" s="252"/>
      <c r="S18" s="252"/>
      <c r="T18" s="252"/>
      <c r="U18" s="255"/>
      <c r="V18" s="256"/>
    </row>
    <row r="19" spans="1:22" ht="36.75" customHeight="1" thickBot="1">
      <c r="A19" s="250" t="s">
        <v>155</v>
      </c>
      <c r="B19" s="251">
        <v>1</v>
      </c>
      <c r="C19" s="252"/>
      <c r="D19" s="252">
        <v>3</v>
      </c>
      <c r="E19" s="254"/>
      <c r="F19" s="252">
        <v>3</v>
      </c>
      <c r="G19" s="252">
        <v>2</v>
      </c>
      <c r="H19" s="252"/>
      <c r="I19" s="252"/>
      <c r="J19" s="252"/>
      <c r="K19" s="252"/>
      <c r="L19" s="253"/>
      <c r="M19" s="253"/>
      <c r="N19" s="253"/>
      <c r="O19" s="251"/>
      <c r="P19" s="254"/>
      <c r="Q19" s="252"/>
      <c r="R19" s="252"/>
      <c r="S19" s="252"/>
      <c r="T19" s="252"/>
      <c r="U19" s="255"/>
      <c r="V19" s="256"/>
    </row>
  </sheetData>
  <mergeCells count="2">
    <mergeCell ref="B3:N3"/>
    <mergeCell ref="O3:U3"/>
  </mergeCells>
  <conditionalFormatting sqref="B5:G14">
    <cfRule type="cellIs" priority="1" dxfId="0" operator="equal" stopIfTrue="1">
      <formula>"D"</formula>
    </cfRule>
  </conditionalFormatting>
  <conditionalFormatting sqref="H5:N14">
    <cfRule type="cellIs" priority="2" dxfId="1" operator="equal" stopIfTrue="1">
      <formula>"C"</formula>
    </cfRule>
    <cfRule type="cellIs" priority="3" dxfId="0" operator="equal" stopIfTrue="1">
      <formula>"D"</formula>
    </cfRule>
  </conditionalFormatting>
  <conditionalFormatting sqref="P5:T14">
    <cfRule type="cellIs" priority="4" dxfId="0" operator="equal" stopIfTrue="1">
      <formula>"D"</formula>
    </cfRule>
    <cfRule type="cellIs" priority="5" dxfId="1" operator="equal" stopIfTrue="1">
      <formula>"C"</formula>
    </cfRule>
  </conditionalFormatting>
  <printOptions/>
  <pageMargins left="0.75" right="0.75" top="1" bottom="1" header="0.512" footer="0.512"/>
  <pageSetup orientation="landscape" paperSize="9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24"/>
  <sheetViews>
    <sheetView view="pageBreakPreview" zoomScale="60" zoomScaleNormal="70" workbookViewId="0" topLeftCell="I1">
      <selection activeCell="X10" sqref="X10"/>
    </sheetView>
  </sheetViews>
  <sheetFormatPr defaultColWidth="9.00390625" defaultRowHeight="13.5"/>
  <cols>
    <col min="2" max="2" width="11.125" style="0" customWidth="1"/>
    <col min="3" max="3" width="13.00390625" style="0" customWidth="1"/>
    <col min="5" max="5" width="12.375" style="0" bestFit="1" customWidth="1"/>
    <col min="6" max="6" width="14.625" style="0" customWidth="1"/>
    <col min="7" max="7" width="13.375" style="0" customWidth="1"/>
    <col min="29" max="29" width="12.125" style="0" customWidth="1"/>
  </cols>
  <sheetData>
    <row r="5" spans="3:10" ht="13.5">
      <c r="C5" t="s">
        <v>84</v>
      </c>
      <c r="J5" t="s">
        <v>76</v>
      </c>
    </row>
    <row r="6" spans="3:12" ht="13.5">
      <c r="C6" s="179" t="s">
        <v>96</v>
      </c>
      <c r="D6" s="179"/>
      <c r="E6" s="179"/>
      <c r="F6" s="179"/>
      <c r="G6" s="179"/>
      <c r="H6" s="179"/>
      <c r="I6" s="179"/>
      <c r="J6" s="179" t="s">
        <v>95</v>
      </c>
      <c r="L6" t="s">
        <v>106</v>
      </c>
    </row>
    <row r="7" spans="3:12" ht="13.5">
      <c r="C7" s="179" t="s">
        <v>61</v>
      </c>
      <c r="D7" s="179"/>
      <c r="E7" s="179"/>
      <c r="F7" s="179"/>
      <c r="G7" s="179"/>
      <c r="H7" s="179"/>
      <c r="I7" s="179"/>
      <c r="J7" s="179" t="s">
        <v>64</v>
      </c>
      <c r="L7" t="s">
        <v>107</v>
      </c>
    </row>
    <row r="8" spans="3:12" ht="13.5">
      <c r="C8" s="179" t="s">
        <v>99</v>
      </c>
      <c r="D8" s="179"/>
      <c r="E8" s="179"/>
      <c r="F8" s="179"/>
      <c r="G8" s="179"/>
      <c r="H8" s="179"/>
      <c r="I8" s="179"/>
      <c r="J8" s="179" t="s">
        <v>98</v>
      </c>
      <c r="L8" t="s">
        <v>108</v>
      </c>
    </row>
    <row r="9" spans="3:12" ht="13.5">
      <c r="C9" s="179" t="s">
        <v>94</v>
      </c>
      <c r="D9" s="179"/>
      <c r="E9" s="179"/>
      <c r="F9" s="179"/>
      <c r="G9" s="179"/>
      <c r="H9" s="179"/>
      <c r="I9" s="179"/>
      <c r="J9" s="179" t="s">
        <v>97</v>
      </c>
      <c r="L9" t="s">
        <v>109</v>
      </c>
    </row>
    <row r="10" spans="3:12" ht="13.5">
      <c r="C10" s="179" t="s">
        <v>100</v>
      </c>
      <c r="D10" s="179"/>
      <c r="E10" s="179"/>
      <c r="F10" s="179"/>
      <c r="G10" s="179"/>
      <c r="H10" s="179"/>
      <c r="I10" s="179"/>
      <c r="J10" s="179"/>
      <c r="L10" t="s">
        <v>111</v>
      </c>
    </row>
    <row r="11" spans="10:12" ht="13.5">
      <c r="J11" s="179"/>
      <c r="L11" t="s">
        <v>112</v>
      </c>
    </row>
    <row r="12" ht="48" customHeight="1" thickBot="1"/>
    <row r="13" spans="1:29" ht="25.5" customHeight="1" thickBot="1">
      <c r="A13" s="44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7" t="s">
        <v>17</v>
      </c>
      <c r="W13" s="258"/>
      <c r="X13" s="258"/>
      <c r="Y13" s="258"/>
      <c r="Z13" s="258"/>
      <c r="AA13" s="258"/>
      <c r="AB13" s="259"/>
      <c r="AC13" s="45"/>
    </row>
    <row r="14" spans="1:29" ht="51.75" customHeight="1" thickBot="1">
      <c r="A14" s="44" t="s">
        <v>116</v>
      </c>
      <c r="B14" s="217" t="s">
        <v>119</v>
      </c>
      <c r="C14" s="216" t="s">
        <v>120</v>
      </c>
      <c r="D14" s="216" t="s">
        <v>121</v>
      </c>
      <c r="E14" s="216" t="s">
        <v>124</v>
      </c>
      <c r="F14" s="216" t="s">
        <v>122</v>
      </c>
      <c r="G14" s="212" t="s">
        <v>107</v>
      </c>
      <c r="H14" s="212" t="s">
        <v>109</v>
      </c>
      <c r="I14" s="212" t="s">
        <v>110</v>
      </c>
      <c r="J14" s="212" t="s">
        <v>112</v>
      </c>
      <c r="K14" s="212" t="s">
        <v>106</v>
      </c>
      <c r="L14" s="211"/>
      <c r="M14" s="199"/>
      <c r="N14" s="215" t="s">
        <v>117</v>
      </c>
      <c r="O14" s="216" t="s">
        <v>118</v>
      </c>
      <c r="P14" s="216" t="s">
        <v>103</v>
      </c>
      <c r="Q14" s="216" t="s">
        <v>104</v>
      </c>
      <c r="R14" s="213" t="s">
        <v>113</v>
      </c>
      <c r="S14" s="213" t="s">
        <v>114</v>
      </c>
      <c r="T14" s="213" t="s">
        <v>115</v>
      </c>
      <c r="U14" s="214" t="s">
        <v>131</v>
      </c>
      <c r="V14" s="6"/>
      <c r="W14" s="74"/>
      <c r="X14" s="42"/>
      <c r="Y14" s="42"/>
      <c r="Z14" s="43"/>
      <c r="AA14" s="2"/>
      <c r="AB14" s="50"/>
      <c r="AC14" s="10" t="s">
        <v>10</v>
      </c>
    </row>
    <row r="15" spans="1:29" ht="30" customHeight="1" thickTop="1">
      <c r="A15" s="205">
        <v>1</v>
      </c>
      <c r="B15" s="206" t="s">
        <v>86</v>
      </c>
      <c r="C15" s="207" t="s">
        <v>86</v>
      </c>
      <c r="D15" s="207" t="s">
        <v>88</v>
      </c>
      <c r="E15" s="207" t="s">
        <v>88</v>
      </c>
      <c r="F15" s="207" t="s">
        <v>88</v>
      </c>
      <c r="G15" s="210" t="s">
        <v>123</v>
      </c>
      <c r="H15" s="210" t="s">
        <v>86</v>
      </c>
      <c r="I15" s="210" t="s">
        <v>88</v>
      </c>
      <c r="J15" s="210" t="s">
        <v>88</v>
      </c>
      <c r="K15" s="210" t="s">
        <v>86</v>
      </c>
      <c r="L15" s="207"/>
      <c r="M15" s="208"/>
      <c r="N15" s="206" t="s">
        <v>88</v>
      </c>
      <c r="O15" s="207" t="s">
        <v>86</v>
      </c>
      <c r="P15" s="207" t="s">
        <v>86</v>
      </c>
      <c r="Q15" s="207" t="s">
        <v>88</v>
      </c>
      <c r="R15" s="208" t="s">
        <v>88</v>
      </c>
      <c r="S15" s="208" t="s">
        <v>86</v>
      </c>
      <c r="T15" s="208" t="s">
        <v>126</v>
      </c>
      <c r="U15" s="209" t="s">
        <v>88</v>
      </c>
      <c r="V15" s="191"/>
      <c r="W15" s="37"/>
      <c r="X15" s="38"/>
      <c r="Y15" s="38"/>
      <c r="Z15" s="38"/>
      <c r="AA15" s="186"/>
      <c r="AB15" s="52"/>
      <c r="AC15" s="14"/>
    </row>
    <row r="16" spans="1:29" ht="30" customHeight="1">
      <c r="A16" s="39">
        <v>2</v>
      </c>
      <c r="B16" s="40" t="s">
        <v>86</v>
      </c>
      <c r="C16" s="41" t="s">
        <v>86</v>
      </c>
      <c r="D16" s="41" t="s">
        <v>86</v>
      </c>
      <c r="E16" s="41" t="s">
        <v>88</v>
      </c>
      <c r="F16" s="41" t="s">
        <v>88</v>
      </c>
      <c r="G16" s="41" t="s">
        <v>86</v>
      </c>
      <c r="H16" s="41" t="s">
        <v>86</v>
      </c>
      <c r="I16" s="41" t="s">
        <v>88</v>
      </c>
      <c r="J16" s="41" t="s">
        <v>88</v>
      </c>
      <c r="K16" s="41" t="s">
        <v>88</v>
      </c>
      <c r="L16" s="41"/>
      <c r="M16" s="181"/>
      <c r="N16" s="40" t="s">
        <v>86</v>
      </c>
      <c r="O16" s="41" t="s">
        <v>86</v>
      </c>
      <c r="P16" s="41" t="s">
        <v>88</v>
      </c>
      <c r="Q16" s="41" t="s">
        <v>88</v>
      </c>
      <c r="R16" s="181" t="s">
        <v>88</v>
      </c>
      <c r="S16" s="181" t="s">
        <v>86</v>
      </c>
      <c r="T16" s="181" t="s">
        <v>88</v>
      </c>
      <c r="U16" s="185" t="s">
        <v>86</v>
      </c>
      <c r="V16" s="192"/>
      <c r="W16" s="40"/>
      <c r="X16" s="41"/>
      <c r="Y16" s="41"/>
      <c r="Z16" s="187"/>
      <c r="AA16" s="41"/>
      <c r="AB16" s="53"/>
      <c r="AC16" s="20"/>
    </row>
    <row r="17" spans="1:29" ht="30" customHeight="1">
      <c r="A17" s="39">
        <v>3</v>
      </c>
      <c r="B17" s="40" t="s">
        <v>86</v>
      </c>
      <c r="C17" s="41" t="s">
        <v>86</v>
      </c>
      <c r="D17" s="41" t="s">
        <v>86</v>
      </c>
      <c r="E17" s="41" t="s">
        <v>86</v>
      </c>
      <c r="F17" s="41" t="s">
        <v>86</v>
      </c>
      <c r="G17" s="41" t="s">
        <v>88</v>
      </c>
      <c r="H17" s="41" t="s">
        <v>88</v>
      </c>
      <c r="I17" s="41" t="s">
        <v>88</v>
      </c>
      <c r="J17" s="41" t="s">
        <v>88</v>
      </c>
      <c r="K17" s="41" t="s">
        <v>125</v>
      </c>
      <c r="L17" s="41"/>
      <c r="M17" s="181"/>
      <c r="N17" s="40" t="s">
        <v>86</v>
      </c>
      <c r="O17" s="41" t="s">
        <v>86</v>
      </c>
      <c r="P17" s="41" t="s">
        <v>86</v>
      </c>
      <c r="Q17" s="41" t="s">
        <v>86</v>
      </c>
      <c r="R17" s="181" t="s">
        <v>88</v>
      </c>
      <c r="S17" s="181" t="s">
        <v>88</v>
      </c>
      <c r="T17" s="181" t="s">
        <v>88</v>
      </c>
      <c r="U17" s="185" t="s">
        <v>88</v>
      </c>
      <c r="V17" s="192"/>
      <c r="W17" s="40"/>
      <c r="X17" s="41"/>
      <c r="Y17" s="187"/>
      <c r="Z17" s="41"/>
      <c r="AA17" s="41"/>
      <c r="AB17" s="53"/>
      <c r="AC17" s="20"/>
    </row>
    <row r="18" spans="1:29" ht="30" customHeight="1" thickBot="1">
      <c r="A18" s="73"/>
      <c r="B18" s="196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7"/>
      <c r="N18" s="196"/>
      <c r="O18" s="190"/>
      <c r="P18" s="190"/>
      <c r="Q18" s="190"/>
      <c r="R18" s="197"/>
      <c r="S18" s="197"/>
      <c r="T18" s="197"/>
      <c r="U18" s="198"/>
      <c r="V18" s="192"/>
      <c r="W18" s="40"/>
      <c r="X18" s="187"/>
      <c r="Y18" s="41"/>
      <c r="Z18" s="41"/>
      <c r="AA18" s="41"/>
      <c r="AB18" s="53"/>
      <c r="AC18" s="20"/>
    </row>
    <row r="19" spans="1:29" ht="30" customHeight="1">
      <c r="A19" s="200" t="s">
        <v>127</v>
      </c>
      <c r="B19" s="220" t="s">
        <v>103</v>
      </c>
      <c r="C19" s="221" t="s">
        <v>102</v>
      </c>
      <c r="D19" s="221" t="s">
        <v>129</v>
      </c>
      <c r="E19" s="202" t="s">
        <v>114</v>
      </c>
      <c r="F19" s="202" t="s">
        <v>110</v>
      </c>
      <c r="G19" s="202" t="s">
        <v>105</v>
      </c>
      <c r="H19" s="218" t="s">
        <v>79</v>
      </c>
      <c r="I19" s="202"/>
      <c r="J19" s="202"/>
      <c r="K19" s="202"/>
      <c r="L19" s="202"/>
      <c r="M19" s="203"/>
      <c r="N19" s="201"/>
      <c r="O19" s="202"/>
      <c r="P19" s="202"/>
      <c r="Q19" s="202"/>
      <c r="R19" s="203"/>
      <c r="S19" s="203"/>
      <c r="T19" s="203"/>
      <c r="U19" s="204"/>
      <c r="V19" s="192"/>
      <c r="W19" s="194"/>
      <c r="X19" s="41"/>
      <c r="Y19" s="41"/>
      <c r="Z19" s="41"/>
      <c r="AA19" s="41"/>
      <c r="AB19" s="53"/>
      <c r="AC19" s="20"/>
    </row>
    <row r="20" spans="1:29" ht="30" customHeight="1">
      <c r="A20" s="39" t="s">
        <v>76</v>
      </c>
      <c r="B20" s="222" t="s">
        <v>101</v>
      </c>
      <c r="C20" s="223" t="s">
        <v>130</v>
      </c>
      <c r="D20" s="223" t="s">
        <v>128</v>
      </c>
      <c r="E20" s="41" t="s">
        <v>107</v>
      </c>
      <c r="F20" s="41" t="s">
        <v>109</v>
      </c>
      <c r="G20" s="41" t="s">
        <v>132</v>
      </c>
      <c r="H20" s="219" t="s">
        <v>81</v>
      </c>
      <c r="I20" s="41"/>
      <c r="J20" s="41"/>
      <c r="K20" s="41"/>
      <c r="L20" s="41"/>
      <c r="M20" s="181"/>
      <c r="N20" s="40"/>
      <c r="O20" s="41"/>
      <c r="P20" s="41"/>
      <c r="Q20" s="41"/>
      <c r="R20" s="181"/>
      <c r="S20" s="181"/>
      <c r="T20" s="181"/>
      <c r="U20" s="185"/>
      <c r="V20" s="192"/>
      <c r="W20" s="40"/>
      <c r="X20" s="41"/>
      <c r="Y20" s="41"/>
      <c r="Z20" s="41"/>
      <c r="AA20" s="187"/>
      <c r="AB20" s="53"/>
      <c r="AC20" s="20"/>
    </row>
    <row r="21" spans="1:29" ht="30" customHeight="1">
      <c r="A21" s="39" t="s">
        <v>86</v>
      </c>
      <c r="B21" s="222" t="s">
        <v>104</v>
      </c>
      <c r="C21" s="223" t="s">
        <v>122</v>
      </c>
      <c r="D21" s="223" t="s">
        <v>124</v>
      </c>
      <c r="E21" s="41" t="s">
        <v>113</v>
      </c>
      <c r="F21" s="41" t="s">
        <v>114</v>
      </c>
      <c r="G21" s="41" t="s">
        <v>112</v>
      </c>
      <c r="H21" s="219" t="s">
        <v>63</v>
      </c>
      <c r="I21" s="41"/>
      <c r="J21" s="41"/>
      <c r="K21" s="41"/>
      <c r="L21" s="41"/>
      <c r="M21" s="181"/>
      <c r="N21" s="40"/>
      <c r="O21" s="41"/>
      <c r="P21" s="41"/>
      <c r="Q21" s="41"/>
      <c r="R21" s="181"/>
      <c r="S21" s="181"/>
      <c r="T21" s="181"/>
      <c r="U21" s="185"/>
      <c r="V21" s="192"/>
      <c r="W21" s="40"/>
      <c r="X21" s="41"/>
      <c r="Y21" s="41"/>
      <c r="Z21" s="187"/>
      <c r="AA21" s="41"/>
      <c r="AB21" s="53"/>
      <c r="AC21" s="20"/>
    </row>
    <row r="22" spans="1:29" ht="30" customHeight="1" thickBo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81"/>
      <c r="N22" s="40"/>
      <c r="O22" s="41"/>
      <c r="P22" s="41"/>
      <c r="Q22" s="41"/>
      <c r="R22" s="181"/>
      <c r="S22" s="181"/>
      <c r="T22" s="181"/>
      <c r="U22" s="185"/>
      <c r="V22" s="192"/>
      <c r="W22" s="40"/>
      <c r="X22" s="41"/>
      <c r="Y22" s="187"/>
      <c r="Z22" s="41"/>
      <c r="AA22" s="41"/>
      <c r="AB22" s="53"/>
      <c r="AC22" s="20"/>
    </row>
    <row r="23" spans="1:29" ht="30" customHeight="1" hidden="1" thickBo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95"/>
      <c r="O23" s="195"/>
      <c r="P23" s="195"/>
      <c r="Q23" s="195"/>
      <c r="R23" s="58"/>
      <c r="S23" s="58"/>
      <c r="T23" s="58"/>
      <c r="U23" s="58"/>
      <c r="V23" s="188"/>
      <c r="W23" s="189"/>
      <c r="X23" s="189"/>
      <c r="Y23" s="189"/>
      <c r="Z23" s="189"/>
      <c r="AA23" s="189"/>
      <c r="AB23" s="59"/>
      <c r="AC23" s="63"/>
    </row>
    <row r="24" spans="1:29" ht="46.5" customHeight="1" thickBot="1" thickTop="1">
      <c r="A24" s="64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67"/>
      <c r="T24" s="67"/>
      <c r="U24" s="67"/>
      <c r="V24" s="65"/>
      <c r="W24" s="66"/>
      <c r="X24" s="66"/>
      <c r="Y24" s="66"/>
      <c r="Z24" s="66"/>
      <c r="AA24" s="66"/>
      <c r="AB24" s="68"/>
      <c r="AC24" s="70"/>
    </row>
  </sheetData>
  <mergeCells count="2">
    <mergeCell ref="B13:U13"/>
    <mergeCell ref="V13:AB13"/>
  </mergeCells>
  <conditionalFormatting sqref="X17">
    <cfRule type="cellIs" priority="1" dxfId="0" operator="equal" stopIfTrue="1">
      <formula>"D"</formula>
    </cfRule>
  </conditionalFormatting>
  <conditionalFormatting sqref="B15:U22">
    <cfRule type="cellIs" priority="2" dxfId="1" operator="equal" stopIfTrue="1">
      <formula>"C"</formula>
    </cfRule>
    <cfRule type="cellIs" priority="3" dxfId="0" operator="equal" stopIfTrue="1">
      <formula>"D"</formula>
    </cfRule>
  </conditionalFormatting>
  <printOptions/>
  <pageMargins left="0.75" right="0.75" top="1" bottom="1" header="0.512" footer="0.512"/>
  <pageSetup orientation="landscape" paperSize="9" scale="59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裕</cp:lastModifiedBy>
  <cp:lastPrinted>2011-09-11T06:09:45Z</cp:lastPrinted>
  <dcterms:created xsi:type="dcterms:W3CDTF">2009-05-05T09:23:28Z</dcterms:created>
  <dcterms:modified xsi:type="dcterms:W3CDTF">2011-09-11T13:47:12Z</dcterms:modified>
  <cp:category/>
  <cp:version/>
  <cp:contentType/>
  <cp:contentStatus/>
</cp:coreProperties>
</file>